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<sst xmlns="http://schemas.openxmlformats.org/spreadsheetml/2006/main" count="329" uniqueCount="84">
  <si>
    <t>汭 珩 发 货 清 单</t>
  </si>
  <si>
    <t>(RuihengPackaging Delivery List)</t>
  </si>
  <si>
    <t>Shipping Date 发货日期：2024-11-30</t>
  </si>
  <si>
    <t>显示地址：福建省中凯信集团
陈秋榕
地址：福建省福州市闽侯县祥谦镇中院村中院工业园
电话：13859021361</t>
  </si>
  <si>
    <t>快递物流/单号：773325518610928申通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</si>
  <si>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</si>
  <si>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</si>
  <si>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</si>
  <si>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</si>
  <si>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</si>
  <si>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</si>
  <si>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</si>
  <si>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</si>
  <si>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</si>
  <si>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</si>
  <si>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</si>
  <si>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</si>
  <si>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</si>
  <si>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</si>
  <si>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</si>
  <si>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SS241125199/2025ZL06-CGDJX113202411144+CGDJX113202411146</t>
  </si>
  <si>
    <t>S24110455</t>
  </si>
  <si>
    <t>40*53mm-缎面无荧光洗标</t>
  </si>
  <si>
    <t>婴幼儿双层盖毯（双面条纹）-菘蓝</t>
  </si>
  <si>
    <t/>
  </si>
  <si>
    <t>76.2*101.6CM</t>
  </si>
  <si>
    <t>203</t>
  </si>
  <si>
    <t>2</t>
  </si>
  <si>
    <t>婴幼儿双层盖毯（双面条纹）-燕麦色</t>
  </si>
  <si>
    <t>303</t>
  </si>
  <si>
    <t>3</t>
  </si>
  <si>
    <t>婴幼儿双层盖毯（双面条纹）-浮游绿</t>
  </si>
  <si>
    <t>4</t>
  </si>
  <si>
    <t>婴幼儿双层盖毯（双面条纹）-蔷薇橡粉</t>
  </si>
  <si>
    <t>5</t>
  </si>
  <si>
    <t>婴幼儿薄夹棉分腿睡袋（条纹）-菘蓝</t>
  </si>
  <si>
    <t>S</t>
  </si>
  <si>
    <t>74</t>
  </si>
  <si>
    <t>6</t>
  </si>
  <si>
    <t>M</t>
  </si>
  <si>
    <t>195</t>
  </si>
  <si>
    <t>7</t>
  </si>
  <si>
    <t>L</t>
  </si>
  <si>
    <t>123</t>
  </si>
  <si>
    <t>8</t>
  </si>
  <si>
    <t>XL</t>
  </si>
  <si>
    <t>9</t>
  </si>
  <si>
    <t>婴幼儿薄夹棉分腿睡袋（条纹--燕麦色</t>
  </si>
  <si>
    <t>10</t>
  </si>
  <si>
    <t>11</t>
  </si>
  <si>
    <t>12</t>
  </si>
  <si>
    <t>13</t>
  </si>
  <si>
    <t>婴幼儿薄夹棉分腿睡袋（条纹）-浮游绿</t>
  </si>
  <si>
    <t>14</t>
  </si>
  <si>
    <t>15</t>
  </si>
  <si>
    <t>16</t>
  </si>
  <si>
    <t>17</t>
  </si>
  <si>
    <t>婴幼儿薄夹棉分腿睡袋（条纹）-蔷薇橡粉</t>
  </si>
  <si>
    <t>18</t>
  </si>
  <si>
    <t>19</t>
  </si>
  <si>
    <t>20</t>
  </si>
  <si>
    <t>21</t>
  </si>
  <si>
    <t>40*53mm-溯源标签无荧光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</si>
  <si>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</si>
  <si>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</si>
  <si>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</si>
  <si>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</si>
  <si>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</si>
  <si>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</si>
  <si>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</si>
  <si>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</si>
  <si>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</si>
  <si>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</si>
  <si>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</si>
  <si>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</si>
  <si>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</si>
  <si>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</si>
  <si>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</si>
  <si>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</si>
  <si>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</si>
  <si>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</si>
  <si>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</si>
  <si>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TOTAL:</t>
  </si>
  <si>
    <t>5752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</si>
</sst>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A1" sqref="A1:T1"/>
    </sheetView>
  </sheetViews>
  <sheetFormatPr defaultColWidth="9" defaultRowHeight="11.25"/>
  <cols>
    <col min="1" max="1" width="8.33333333333333" customWidth="1"/>
    <col min="2" max="2" width="20.1666666666667" customWidth="1"/>
    <col min="3" max="3" width="18.3333333333333" customWidth="1"/>
    <col min="4" max="4" width="37.8333333333333" customWidth="1"/>
    <col min="5" max="5" width="2.4" customWidth="1"/>
    <col min="6" max="6" width="3.6" customWidth="1"/>
    <col min="7" max="7" width="59.8333333333333" customWidth="1"/>
    <col min="8" max="8" width="10.7555555555556" customWidth="1"/>
    <col min="9" max="9" width="24.1666666666667" customWidth="1"/>
    <col min="10" max="10" width="6.27777777777778" customWidth="1"/>
    <col min="11" max="11" width="9.5" customWidth="1"/>
    <col min="12" max="12" width="16.3333333333333" customWidth="1"/>
    <col min="13" max="13" width="17.6666666666667" customWidth="1"/>
    <col min="14" max="14" width="21.8333333333333" customWidth="1"/>
    <col min="15" max="15" width="18.6666666666667" customWidth="1"/>
    <col min="16" max="16" width="0.1" customWidth="1"/>
    <col min="17" max="17" width="19.3333333333333" customWidth="1"/>
    <col min="18" max="18" width="8.37777777777778" customWidth="1"/>
    <col min="19" max="19" width="11.6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4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4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6" t="s">
        <v>23</v>
      </c>
      <c r="G7" s="6"/>
      <c r="H7" s="5" t="s">
        <v>24</v>
      </c>
      <c r="I7" s="5" t="s">
        <v>25</v>
      </c>
      <c r="J7" s="5" t="s">
        <v>26</v>
      </c>
      <c r="K7" s="5"/>
      <c r="L7" s="21">
        <f t="shared" ref="L7:L46" si="0">M7-J7</f>
        <v>10.15</v>
      </c>
      <c r="M7" s="21">
        <f t="shared" ref="M7:M46" si="1">J7*1.05</f>
        <v>213.15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4" customHeight="1" spans="1:19">
      <c r="A8" s="5" t="s">
        <v>27</v>
      </c>
      <c r="B8" s="5" t="s">
        <v>20</v>
      </c>
      <c r="C8" s="10"/>
      <c r="D8" s="11"/>
      <c r="E8" s="12"/>
      <c r="F8" s="6" t="s">
        <v>28</v>
      </c>
      <c r="G8" s="6"/>
      <c r="H8" s="5" t="s">
        <v>24</v>
      </c>
      <c r="I8" s="5" t="s">
        <v>25</v>
      </c>
      <c r="J8" s="5" t="s">
        <v>29</v>
      </c>
      <c r="K8" s="5"/>
      <c r="L8" s="21">
        <f t="shared" si="0"/>
        <v>15.15</v>
      </c>
      <c r="M8" s="21">
        <f t="shared" si="1"/>
        <v>318.15</v>
      </c>
      <c r="N8" s="10"/>
      <c r="O8" s="10" t="s">
        <v>24</v>
      </c>
      <c r="P8" s="10" t="s">
        <v>24</v>
      </c>
      <c r="Q8" s="10"/>
      <c r="R8" s="11"/>
      <c r="S8" s="12"/>
    </row>
    <row r="9" s="1" customFormat="1" ht="24" customHeight="1" spans="1:19">
      <c r="A9" s="5" t="s">
        <v>30</v>
      </c>
      <c r="B9" s="5" t="s">
        <v>20</v>
      </c>
      <c r="C9" s="10"/>
      <c r="D9" s="11"/>
      <c r="E9" s="12"/>
      <c r="F9" s="6" t="s">
        <v>31</v>
      </c>
      <c r="G9" s="6"/>
      <c r="H9" s="5" t="s">
        <v>24</v>
      </c>
      <c r="I9" s="5" t="s">
        <v>25</v>
      </c>
      <c r="J9" s="5" t="s">
        <v>29</v>
      </c>
      <c r="K9" s="5"/>
      <c r="L9" s="21">
        <f t="shared" si="0"/>
        <v>15.15</v>
      </c>
      <c r="M9" s="21">
        <f t="shared" si="1"/>
        <v>318.15</v>
      </c>
      <c r="N9" s="10"/>
      <c r="O9" s="10" t="s">
        <v>24</v>
      </c>
      <c r="P9" s="10" t="s">
        <v>24</v>
      </c>
      <c r="Q9" s="10"/>
      <c r="R9" s="11"/>
      <c r="S9" s="12"/>
    </row>
    <row r="10" s="1" customFormat="1" ht="24" customHeight="1" spans="1:19">
      <c r="A10" s="5" t="s">
        <v>32</v>
      </c>
      <c r="B10" s="5" t="s">
        <v>20</v>
      </c>
      <c r="C10" s="10"/>
      <c r="D10" s="11"/>
      <c r="E10" s="12"/>
      <c r="F10" s="6" t="s">
        <v>33</v>
      </c>
      <c r="G10" s="6"/>
      <c r="H10" s="5" t="s">
        <v>24</v>
      </c>
      <c r="I10" s="5" t="s">
        <v>25</v>
      </c>
      <c r="J10" s="5" t="s">
        <v>26</v>
      </c>
      <c r="K10" s="5"/>
      <c r="L10" s="21">
        <f t="shared" si="0"/>
        <v>10.15</v>
      </c>
      <c r="M10" s="21">
        <f t="shared" si="1"/>
        <v>213.15</v>
      </c>
      <c r="N10" s="10"/>
      <c r="O10" s="10" t="s">
        <v>24</v>
      </c>
      <c r="P10" s="10" t="s">
        <v>24</v>
      </c>
      <c r="Q10" s="10"/>
      <c r="R10" s="11"/>
      <c r="S10" s="12"/>
    </row>
    <row r="11" s="1" customFormat="1" ht="24" customHeight="1" spans="1:19">
      <c r="A11" s="5" t="s">
        <v>34</v>
      </c>
      <c r="B11" s="5" t="s">
        <v>20</v>
      </c>
      <c r="C11" s="10"/>
      <c r="D11" s="11"/>
      <c r="E11" s="12"/>
      <c r="F11" s="13" t="s">
        <v>35</v>
      </c>
      <c r="G11" s="9"/>
      <c r="H11" s="5" t="s">
        <v>24</v>
      </c>
      <c r="I11" s="5" t="s">
        <v>36</v>
      </c>
      <c r="J11" s="5" t="s">
        <v>37</v>
      </c>
      <c r="K11" s="5"/>
      <c r="L11" s="21">
        <f t="shared" si="0"/>
        <v>3.7</v>
      </c>
      <c r="M11" s="21">
        <f t="shared" si="1"/>
        <v>77.7</v>
      </c>
      <c r="N11" s="10"/>
      <c r="O11" s="10" t="s">
        <v>24</v>
      </c>
      <c r="P11" s="10" t="s">
        <v>24</v>
      </c>
      <c r="Q11" s="10"/>
      <c r="R11" s="11"/>
      <c r="S11" s="12"/>
    </row>
    <row r="12" s="1" customFormat="1" ht="24" customHeight="1" spans="1:19">
      <c r="A12" s="5" t="s">
        <v>38</v>
      </c>
      <c r="B12" s="5" t="s">
        <v>20</v>
      </c>
      <c r="C12" s="10"/>
      <c r="D12" s="11"/>
      <c r="E12" s="12"/>
      <c r="F12" s="14"/>
      <c r="G12" s="12"/>
      <c r="H12" s="5" t="s">
        <v>24</v>
      </c>
      <c r="I12" s="5" t="s">
        <v>39</v>
      </c>
      <c r="J12" s="5" t="s">
        <v>40</v>
      </c>
      <c r="K12" s="5"/>
      <c r="L12" s="21">
        <f t="shared" si="0"/>
        <v>9.75</v>
      </c>
      <c r="M12" s="21">
        <f t="shared" si="1"/>
        <v>204.75</v>
      </c>
      <c r="N12" s="10"/>
      <c r="O12" s="10" t="s">
        <v>24</v>
      </c>
      <c r="P12" s="10" t="s">
        <v>24</v>
      </c>
      <c r="Q12" s="10"/>
      <c r="R12" s="11"/>
      <c r="S12" s="12"/>
    </row>
    <row r="13" s="1" customFormat="1" ht="24" customHeight="1" spans="1:19">
      <c r="A13" s="5" t="s">
        <v>41</v>
      </c>
      <c r="B13" s="5" t="s">
        <v>20</v>
      </c>
      <c r="C13" s="10"/>
      <c r="D13" s="11"/>
      <c r="E13" s="12"/>
      <c r="F13" s="14"/>
      <c r="G13" s="12"/>
      <c r="H13" s="5" t="s">
        <v>24</v>
      </c>
      <c r="I13" s="5" t="s">
        <v>42</v>
      </c>
      <c r="J13" s="5" t="s">
        <v>43</v>
      </c>
      <c r="K13" s="5"/>
      <c r="L13" s="21">
        <f t="shared" si="0"/>
        <v>6.15000000000001</v>
      </c>
      <c r="M13" s="21">
        <f t="shared" si="1"/>
        <v>129.15</v>
      </c>
      <c r="N13" s="10"/>
      <c r="O13" s="10" t="s">
        <v>24</v>
      </c>
      <c r="P13" s="10" t="s">
        <v>24</v>
      </c>
      <c r="Q13" s="10"/>
      <c r="R13" s="11"/>
      <c r="S13" s="12"/>
    </row>
    <row r="14" s="1" customFormat="1" ht="24" customHeight="1" spans="1:19">
      <c r="A14" s="5" t="s">
        <v>44</v>
      </c>
      <c r="B14" s="5" t="s">
        <v>20</v>
      </c>
      <c r="C14" s="10"/>
      <c r="D14" s="11"/>
      <c r="E14" s="12"/>
      <c r="F14" s="15"/>
      <c r="G14" s="16"/>
      <c r="H14" s="5" t="s">
        <v>24</v>
      </c>
      <c r="I14" s="5" t="s">
        <v>45</v>
      </c>
      <c r="J14" s="5" t="s">
        <v>37</v>
      </c>
      <c r="K14" s="5"/>
      <c r="L14" s="21">
        <f t="shared" si="0"/>
        <v>3.7</v>
      </c>
      <c r="M14" s="21">
        <f t="shared" si="1"/>
        <v>77.7</v>
      </c>
      <c r="N14" s="10"/>
      <c r="O14" s="10" t="s">
        <v>24</v>
      </c>
      <c r="P14" s="10" t="s">
        <v>24</v>
      </c>
      <c r="Q14" s="10"/>
      <c r="R14" s="11"/>
      <c r="S14" s="12"/>
    </row>
    <row r="15" s="1" customFormat="1" ht="24" customHeight="1" spans="1:19">
      <c r="A15" s="5" t="s">
        <v>46</v>
      </c>
      <c r="B15" s="5" t="s">
        <v>20</v>
      </c>
      <c r="C15" s="10"/>
      <c r="D15" s="11"/>
      <c r="E15" s="12"/>
      <c r="F15" s="13" t="s">
        <v>47</v>
      </c>
      <c r="G15" s="9"/>
      <c r="H15" s="5" t="s">
        <v>24</v>
      </c>
      <c r="I15" s="5" t="s">
        <v>36</v>
      </c>
      <c r="J15" s="5" t="s">
        <v>37</v>
      </c>
      <c r="K15" s="5"/>
      <c r="L15" s="21">
        <f t="shared" si="0"/>
        <v>3.7</v>
      </c>
      <c r="M15" s="21">
        <f t="shared" si="1"/>
        <v>77.7</v>
      </c>
      <c r="N15" s="10"/>
      <c r="O15" s="10" t="s">
        <v>24</v>
      </c>
      <c r="P15" s="10" t="s">
        <v>24</v>
      </c>
      <c r="Q15" s="10"/>
      <c r="R15" s="11"/>
      <c r="S15" s="12"/>
    </row>
    <row r="16" s="1" customFormat="1" ht="24" customHeight="1" spans="1:19">
      <c r="A16" s="5" t="s">
        <v>48</v>
      </c>
      <c r="B16" s="5" t="s">
        <v>20</v>
      </c>
      <c r="C16" s="10"/>
      <c r="D16" s="11"/>
      <c r="E16" s="12"/>
      <c r="F16" s="14"/>
      <c r="G16" s="12"/>
      <c r="H16" s="5" t="s">
        <v>24</v>
      </c>
      <c r="I16" s="5" t="s">
        <v>39</v>
      </c>
      <c r="J16" s="5" t="s">
        <v>40</v>
      </c>
      <c r="K16" s="5"/>
      <c r="L16" s="21">
        <f t="shared" si="0"/>
        <v>9.75</v>
      </c>
      <c r="M16" s="21">
        <f t="shared" si="1"/>
        <v>204.75</v>
      </c>
      <c r="N16" s="10"/>
      <c r="O16" s="10" t="s">
        <v>24</v>
      </c>
      <c r="P16" s="10" t="s">
        <v>24</v>
      </c>
      <c r="Q16" s="10"/>
      <c r="R16" s="11"/>
      <c r="S16" s="12"/>
    </row>
    <row r="17" s="1" customFormat="1" ht="24" customHeight="1" spans="1:19">
      <c r="A17" s="5" t="s">
        <v>49</v>
      </c>
      <c r="B17" s="5" t="s">
        <v>20</v>
      </c>
      <c r="C17" s="10"/>
      <c r="D17" s="11"/>
      <c r="E17" s="12"/>
      <c r="F17" s="14"/>
      <c r="G17" s="12"/>
      <c r="H17" s="5" t="s">
        <v>24</v>
      </c>
      <c r="I17" s="5" t="s">
        <v>42</v>
      </c>
      <c r="J17" s="5" t="s">
        <v>43</v>
      </c>
      <c r="K17" s="5"/>
      <c r="L17" s="21">
        <f t="shared" si="0"/>
        <v>6.15000000000001</v>
      </c>
      <c r="M17" s="21">
        <f t="shared" si="1"/>
        <v>129.15</v>
      </c>
      <c r="N17" s="10"/>
      <c r="O17" s="10" t="s">
        <v>24</v>
      </c>
      <c r="P17" s="10" t="s">
        <v>24</v>
      </c>
      <c r="Q17" s="10"/>
      <c r="R17" s="11"/>
      <c r="S17" s="12"/>
    </row>
    <row r="18" s="1" customFormat="1" ht="24" customHeight="1" spans="1:19">
      <c r="A18" s="5" t="s">
        <v>50</v>
      </c>
      <c r="B18" s="5" t="s">
        <v>20</v>
      </c>
      <c r="C18" s="10"/>
      <c r="D18" s="11"/>
      <c r="E18" s="12"/>
      <c r="F18" s="15"/>
      <c r="G18" s="16"/>
      <c r="H18" s="5" t="s">
        <v>24</v>
      </c>
      <c r="I18" s="5" t="s">
        <v>45</v>
      </c>
      <c r="J18" s="5" t="s">
        <v>37</v>
      </c>
      <c r="K18" s="5"/>
      <c r="L18" s="21">
        <f t="shared" si="0"/>
        <v>3.7</v>
      </c>
      <c r="M18" s="21">
        <f t="shared" si="1"/>
        <v>77.7</v>
      </c>
      <c r="N18" s="10"/>
      <c r="O18" s="10" t="s">
        <v>24</v>
      </c>
      <c r="P18" s="10" t="s">
        <v>24</v>
      </c>
      <c r="Q18" s="10"/>
      <c r="R18" s="11"/>
      <c r="S18" s="12"/>
    </row>
    <row r="19" s="1" customFormat="1" ht="24" customHeight="1" spans="1:19">
      <c r="A19" s="5" t="s">
        <v>51</v>
      </c>
      <c r="B19" s="5" t="s">
        <v>20</v>
      </c>
      <c r="C19" s="10"/>
      <c r="D19" s="11"/>
      <c r="E19" s="12"/>
      <c r="F19" s="13" t="s">
        <v>52</v>
      </c>
      <c r="G19" s="9"/>
      <c r="H19" s="5" t="s">
        <v>24</v>
      </c>
      <c r="I19" s="5" t="s">
        <v>36</v>
      </c>
      <c r="J19" s="5" t="s">
        <v>37</v>
      </c>
      <c r="K19" s="5"/>
      <c r="L19" s="21">
        <f t="shared" si="0"/>
        <v>3.7</v>
      </c>
      <c r="M19" s="21">
        <f t="shared" si="1"/>
        <v>77.7</v>
      </c>
      <c r="N19" s="10"/>
      <c r="O19" s="10" t="s">
        <v>24</v>
      </c>
      <c r="P19" s="10" t="s">
        <v>24</v>
      </c>
      <c r="Q19" s="10"/>
      <c r="R19" s="11"/>
      <c r="S19" s="12"/>
    </row>
    <row r="20" s="1" customFormat="1" ht="24" customHeight="1" spans="1:19">
      <c r="A20" s="5" t="s">
        <v>53</v>
      </c>
      <c r="B20" s="5" t="s">
        <v>20</v>
      </c>
      <c r="C20" s="10"/>
      <c r="D20" s="11"/>
      <c r="E20" s="12"/>
      <c r="F20" s="14"/>
      <c r="G20" s="12"/>
      <c r="H20" s="5" t="s">
        <v>24</v>
      </c>
      <c r="I20" s="5" t="s">
        <v>39</v>
      </c>
      <c r="J20" s="5" t="s">
        <v>40</v>
      </c>
      <c r="K20" s="5"/>
      <c r="L20" s="21">
        <f t="shared" si="0"/>
        <v>9.75</v>
      </c>
      <c r="M20" s="21">
        <f t="shared" si="1"/>
        <v>204.75</v>
      </c>
      <c r="N20" s="10"/>
      <c r="O20" s="10" t="s">
        <v>24</v>
      </c>
      <c r="P20" s="10" t="s">
        <v>24</v>
      </c>
      <c r="Q20" s="10"/>
      <c r="R20" s="11"/>
      <c r="S20" s="12"/>
    </row>
    <row r="21" s="1" customFormat="1" ht="24" customHeight="1" spans="1:19">
      <c r="A21" s="5" t="s">
        <v>54</v>
      </c>
      <c r="B21" s="5" t="s">
        <v>20</v>
      </c>
      <c r="C21" s="10"/>
      <c r="D21" s="11"/>
      <c r="E21" s="12"/>
      <c r="F21" s="14"/>
      <c r="G21" s="12"/>
      <c r="H21" s="5" t="s">
        <v>24</v>
      </c>
      <c r="I21" s="5" t="s">
        <v>42</v>
      </c>
      <c r="J21" s="5" t="s">
        <v>43</v>
      </c>
      <c r="K21" s="5"/>
      <c r="L21" s="21">
        <f t="shared" si="0"/>
        <v>6.15000000000001</v>
      </c>
      <c r="M21" s="21">
        <f t="shared" si="1"/>
        <v>129.15</v>
      </c>
      <c r="N21" s="10"/>
      <c r="O21" s="10" t="s">
        <v>24</v>
      </c>
      <c r="P21" s="10" t="s">
        <v>24</v>
      </c>
      <c r="Q21" s="10"/>
      <c r="R21" s="11"/>
      <c r="S21" s="12"/>
    </row>
    <row r="22" s="1" customFormat="1" ht="24" customHeight="1" spans="1:19">
      <c r="A22" s="5" t="s">
        <v>55</v>
      </c>
      <c r="B22" s="5" t="s">
        <v>20</v>
      </c>
      <c r="C22" s="10"/>
      <c r="D22" s="11"/>
      <c r="E22" s="12"/>
      <c r="F22" s="15"/>
      <c r="G22" s="16"/>
      <c r="H22" s="5" t="s">
        <v>24</v>
      </c>
      <c r="I22" s="5" t="s">
        <v>45</v>
      </c>
      <c r="J22" s="5" t="s">
        <v>37</v>
      </c>
      <c r="K22" s="5"/>
      <c r="L22" s="21">
        <f t="shared" si="0"/>
        <v>3.7</v>
      </c>
      <c r="M22" s="21">
        <f t="shared" si="1"/>
        <v>77.7</v>
      </c>
      <c r="N22" s="10"/>
      <c r="O22" s="10" t="s">
        <v>24</v>
      </c>
      <c r="P22" s="10" t="s">
        <v>24</v>
      </c>
      <c r="Q22" s="10"/>
      <c r="R22" s="11"/>
      <c r="S22" s="12"/>
    </row>
    <row r="23" s="1" customFormat="1" ht="24" customHeight="1" spans="1:19">
      <c r="A23" s="5" t="s">
        <v>56</v>
      </c>
      <c r="B23" s="5" t="s">
        <v>20</v>
      </c>
      <c r="C23" s="10"/>
      <c r="D23" s="11"/>
      <c r="E23" s="12"/>
      <c r="F23" s="13" t="s">
        <v>57</v>
      </c>
      <c r="G23" s="9"/>
      <c r="H23" s="5" t="s">
        <v>24</v>
      </c>
      <c r="I23" s="5" t="s">
        <v>36</v>
      </c>
      <c r="J23" s="5" t="s">
        <v>37</v>
      </c>
      <c r="K23" s="5"/>
      <c r="L23" s="21">
        <f t="shared" si="0"/>
        <v>3.7</v>
      </c>
      <c r="M23" s="21">
        <f t="shared" si="1"/>
        <v>77.7</v>
      </c>
      <c r="N23" s="10"/>
      <c r="O23" s="10" t="s">
        <v>24</v>
      </c>
      <c r="P23" s="10" t="s">
        <v>24</v>
      </c>
      <c r="Q23" s="10"/>
      <c r="R23" s="11"/>
      <c r="S23" s="12"/>
    </row>
    <row r="24" s="1" customFormat="1" ht="24" customHeight="1" spans="1:19">
      <c r="A24" s="5" t="s">
        <v>58</v>
      </c>
      <c r="B24" s="5" t="s">
        <v>20</v>
      </c>
      <c r="C24" s="10"/>
      <c r="D24" s="11"/>
      <c r="E24" s="12"/>
      <c r="F24" s="14"/>
      <c r="G24" s="12"/>
      <c r="H24" s="5" t="s">
        <v>24</v>
      </c>
      <c r="I24" s="5" t="s">
        <v>39</v>
      </c>
      <c r="J24" s="5" t="s">
        <v>40</v>
      </c>
      <c r="K24" s="5"/>
      <c r="L24" s="21">
        <f t="shared" si="0"/>
        <v>9.75</v>
      </c>
      <c r="M24" s="21">
        <f t="shared" si="1"/>
        <v>204.75</v>
      </c>
      <c r="N24" s="10"/>
      <c r="O24" s="10" t="s">
        <v>24</v>
      </c>
      <c r="P24" s="10" t="s">
        <v>24</v>
      </c>
      <c r="Q24" s="10"/>
      <c r="R24" s="11"/>
      <c r="S24" s="12"/>
    </row>
    <row r="25" s="1" customFormat="1" ht="24" customHeight="1" spans="1:19">
      <c r="A25" s="5" t="s">
        <v>59</v>
      </c>
      <c r="B25" s="5" t="s">
        <v>20</v>
      </c>
      <c r="C25" s="10"/>
      <c r="D25" s="11"/>
      <c r="E25" s="12"/>
      <c r="F25" s="14"/>
      <c r="G25" s="12"/>
      <c r="H25" s="5" t="s">
        <v>24</v>
      </c>
      <c r="I25" s="5" t="s">
        <v>42</v>
      </c>
      <c r="J25" s="5" t="s">
        <v>43</v>
      </c>
      <c r="K25" s="5"/>
      <c r="L25" s="21">
        <f t="shared" si="0"/>
        <v>6.15000000000001</v>
      </c>
      <c r="M25" s="21">
        <f t="shared" si="1"/>
        <v>129.15</v>
      </c>
      <c r="N25" s="10"/>
      <c r="O25" s="10" t="s">
        <v>24</v>
      </c>
      <c r="P25" s="10" t="s">
        <v>24</v>
      </c>
      <c r="Q25" s="10"/>
      <c r="R25" s="11"/>
      <c r="S25" s="12"/>
    </row>
    <row r="26" s="1" customFormat="1" ht="24" customHeight="1" spans="1:19">
      <c r="A26" s="5" t="s">
        <v>60</v>
      </c>
      <c r="B26" s="5" t="s">
        <v>20</v>
      </c>
      <c r="C26" s="10"/>
      <c r="D26" s="17"/>
      <c r="E26" s="16"/>
      <c r="F26" s="15"/>
      <c r="G26" s="16"/>
      <c r="H26" s="5" t="s">
        <v>24</v>
      </c>
      <c r="I26" s="5" t="s">
        <v>45</v>
      </c>
      <c r="J26" s="5" t="s">
        <v>37</v>
      </c>
      <c r="K26" s="5"/>
      <c r="L26" s="21">
        <f t="shared" si="0"/>
        <v>3.7</v>
      </c>
      <c r="M26" s="21">
        <f t="shared" si="1"/>
        <v>77.7</v>
      </c>
      <c r="N26" s="10"/>
      <c r="O26" s="10" t="s">
        <v>24</v>
      </c>
      <c r="P26" s="10" t="s">
        <v>24</v>
      </c>
      <c r="Q26" s="10"/>
      <c r="R26" s="11"/>
      <c r="S26" s="12"/>
    </row>
    <row r="27" s="1" customFormat="1" ht="24" customHeight="1" spans="1:19">
      <c r="A27" s="5" t="s">
        <v>61</v>
      </c>
      <c r="B27" s="5" t="s">
        <v>20</v>
      </c>
      <c r="C27" s="10"/>
      <c r="D27" s="8" t="s">
        <v>62</v>
      </c>
      <c r="E27" s="9"/>
      <c r="F27" s="6" t="s">
        <v>23</v>
      </c>
      <c r="G27" s="6"/>
      <c r="H27" s="5" t="s">
        <v>24</v>
      </c>
      <c r="I27" s="5" t="s">
        <v>25</v>
      </c>
      <c r="J27" s="5" t="s">
        <v>26</v>
      </c>
      <c r="K27" s="5"/>
      <c r="L27" s="21">
        <f t="shared" si="0"/>
        <v>10.15</v>
      </c>
      <c r="M27" s="21">
        <f t="shared" si="1"/>
        <v>213.15</v>
      </c>
      <c r="N27" s="10"/>
      <c r="O27" s="10" t="s">
        <v>24</v>
      </c>
      <c r="P27" s="10" t="s">
        <v>24</v>
      </c>
      <c r="Q27" s="10"/>
      <c r="R27" s="11"/>
      <c r="S27" s="12"/>
    </row>
    <row r="28" s="1" customFormat="1" ht="24" customHeight="1" spans="1:19">
      <c r="A28" s="5" t="s">
        <v>63</v>
      </c>
      <c r="B28" s="5" t="s">
        <v>20</v>
      </c>
      <c r="C28" s="10"/>
      <c r="D28" s="11"/>
      <c r="E28" s="12"/>
      <c r="F28" s="6" t="s">
        <v>28</v>
      </c>
      <c r="G28" s="6"/>
      <c r="H28" s="5" t="s">
        <v>24</v>
      </c>
      <c r="I28" s="5" t="s">
        <v>25</v>
      </c>
      <c r="J28" s="5" t="s">
        <v>29</v>
      </c>
      <c r="K28" s="5"/>
      <c r="L28" s="21">
        <f t="shared" si="0"/>
        <v>15.15</v>
      </c>
      <c r="M28" s="21">
        <f t="shared" si="1"/>
        <v>318.15</v>
      </c>
      <c r="N28" s="10"/>
      <c r="O28" s="10" t="s">
        <v>24</v>
      </c>
      <c r="P28" s="10" t="s">
        <v>24</v>
      </c>
      <c r="Q28" s="10"/>
      <c r="R28" s="11"/>
      <c r="S28" s="12"/>
    </row>
    <row r="29" s="1" customFormat="1" ht="24" customHeight="1" spans="1:19">
      <c r="A29" s="5" t="s">
        <v>64</v>
      </c>
      <c r="B29" s="5" t="s">
        <v>20</v>
      </c>
      <c r="C29" s="10"/>
      <c r="D29" s="11"/>
      <c r="E29" s="12"/>
      <c r="F29" s="6" t="s">
        <v>31</v>
      </c>
      <c r="G29" s="6"/>
      <c r="H29" s="5" t="s">
        <v>24</v>
      </c>
      <c r="I29" s="5" t="s">
        <v>25</v>
      </c>
      <c r="J29" s="5" t="s">
        <v>29</v>
      </c>
      <c r="K29" s="5"/>
      <c r="L29" s="21">
        <f t="shared" si="0"/>
        <v>15.15</v>
      </c>
      <c r="M29" s="21">
        <f t="shared" si="1"/>
        <v>318.15</v>
      </c>
      <c r="N29" s="10"/>
      <c r="O29" s="10" t="s">
        <v>24</v>
      </c>
      <c r="P29" s="10" t="s">
        <v>24</v>
      </c>
      <c r="Q29" s="10"/>
      <c r="R29" s="11"/>
      <c r="S29" s="12"/>
    </row>
    <row r="30" s="1" customFormat="1" ht="24" customHeight="1" spans="1:19">
      <c r="A30" s="5" t="s">
        <v>65</v>
      </c>
      <c r="B30" s="5" t="s">
        <v>20</v>
      </c>
      <c r="C30" s="10"/>
      <c r="D30" s="11"/>
      <c r="E30" s="12"/>
      <c r="F30" s="6" t="s">
        <v>33</v>
      </c>
      <c r="G30" s="6"/>
      <c r="H30" s="5" t="s">
        <v>24</v>
      </c>
      <c r="I30" s="5" t="s">
        <v>25</v>
      </c>
      <c r="J30" s="5" t="s">
        <v>26</v>
      </c>
      <c r="K30" s="5"/>
      <c r="L30" s="21">
        <f t="shared" si="0"/>
        <v>10.15</v>
      </c>
      <c r="M30" s="21">
        <f t="shared" si="1"/>
        <v>213.15</v>
      </c>
      <c r="N30" s="10"/>
      <c r="O30" s="10" t="s">
        <v>24</v>
      </c>
      <c r="P30" s="10" t="s">
        <v>24</v>
      </c>
      <c r="Q30" s="10"/>
      <c r="R30" s="11"/>
      <c r="S30" s="12"/>
    </row>
    <row r="31" s="1" customFormat="1" ht="24" customHeight="1" spans="1:19">
      <c r="A31" s="5" t="s">
        <v>66</v>
      </c>
      <c r="B31" s="5" t="s">
        <v>20</v>
      </c>
      <c r="C31" s="10"/>
      <c r="D31" s="11"/>
      <c r="E31" s="12"/>
      <c r="F31" s="13" t="s">
        <v>35</v>
      </c>
      <c r="G31" s="9"/>
      <c r="H31" s="5" t="s">
        <v>24</v>
      </c>
      <c r="I31" s="5" t="s">
        <v>36</v>
      </c>
      <c r="J31" s="5" t="s">
        <v>37</v>
      </c>
      <c r="K31" s="5"/>
      <c r="L31" s="21">
        <f t="shared" si="0"/>
        <v>3.7</v>
      </c>
      <c r="M31" s="21">
        <f t="shared" si="1"/>
        <v>77.7</v>
      </c>
      <c r="N31" s="10"/>
      <c r="O31" s="10" t="s">
        <v>24</v>
      </c>
      <c r="P31" s="10" t="s">
        <v>24</v>
      </c>
      <c r="Q31" s="10"/>
      <c r="R31" s="11"/>
      <c r="S31" s="12"/>
    </row>
    <row r="32" s="1" customFormat="1" ht="24" customHeight="1" spans="1:19">
      <c r="A32" s="5" t="s">
        <v>67</v>
      </c>
      <c r="B32" s="5" t="s">
        <v>20</v>
      </c>
      <c r="C32" s="10"/>
      <c r="D32" s="11"/>
      <c r="E32" s="12"/>
      <c r="F32" s="14"/>
      <c r="G32" s="12"/>
      <c r="H32" s="5" t="s">
        <v>24</v>
      </c>
      <c r="I32" s="5" t="s">
        <v>39</v>
      </c>
      <c r="J32" s="5" t="s">
        <v>40</v>
      </c>
      <c r="K32" s="5"/>
      <c r="L32" s="21">
        <f t="shared" si="0"/>
        <v>9.75</v>
      </c>
      <c r="M32" s="21">
        <f t="shared" si="1"/>
        <v>204.75</v>
      </c>
      <c r="N32" s="10"/>
      <c r="O32" s="10" t="s">
        <v>24</v>
      </c>
      <c r="P32" s="10" t="s">
        <v>24</v>
      </c>
      <c r="Q32" s="10"/>
      <c r="R32" s="11"/>
      <c r="S32" s="12"/>
    </row>
    <row r="33" s="1" customFormat="1" ht="24" customHeight="1" spans="1:19">
      <c r="A33" s="5" t="s">
        <v>68</v>
      </c>
      <c r="B33" s="5" t="s">
        <v>20</v>
      </c>
      <c r="C33" s="10"/>
      <c r="D33" s="11"/>
      <c r="E33" s="12"/>
      <c r="F33" s="14"/>
      <c r="G33" s="12"/>
      <c r="H33" s="5" t="s">
        <v>24</v>
      </c>
      <c r="I33" s="5" t="s">
        <v>42</v>
      </c>
      <c r="J33" s="5" t="s">
        <v>43</v>
      </c>
      <c r="K33" s="5"/>
      <c r="L33" s="21">
        <f t="shared" si="0"/>
        <v>6.15000000000001</v>
      </c>
      <c r="M33" s="21">
        <f t="shared" si="1"/>
        <v>129.15</v>
      </c>
      <c r="N33" s="10"/>
      <c r="O33" s="10" t="s">
        <v>24</v>
      </c>
      <c r="P33" s="10" t="s">
        <v>24</v>
      </c>
      <c r="Q33" s="10"/>
      <c r="R33" s="11"/>
      <c r="S33" s="12"/>
    </row>
    <row r="34" s="1" customFormat="1" ht="24" customHeight="1" spans="1:19">
      <c r="A34" s="5" t="s">
        <v>69</v>
      </c>
      <c r="B34" s="5" t="s">
        <v>20</v>
      </c>
      <c r="C34" s="10"/>
      <c r="D34" s="11"/>
      <c r="E34" s="12"/>
      <c r="F34" s="15"/>
      <c r="G34" s="16"/>
      <c r="H34" s="5" t="s">
        <v>24</v>
      </c>
      <c r="I34" s="5" t="s">
        <v>45</v>
      </c>
      <c r="J34" s="5" t="s">
        <v>37</v>
      </c>
      <c r="K34" s="5"/>
      <c r="L34" s="21">
        <f t="shared" si="0"/>
        <v>3.7</v>
      </c>
      <c r="M34" s="21">
        <f t="shared" si="1"/>
        <v>77.7</v>
      </c>
      <c r="N34" s="10"/>
      <c r="O34" s="10" t="s">
        <v>24</v>
      </c>
      <c r="P34" s="10" t="s">
        <v>24</v>
      </c>
      <c r="Q34" s="10"/>
      <c r="R34" s="11"/>
      <c r="S34" s="12"/>
    </row>
    <row r="35" s="1" customFormat="1" ht="24" customHeight="1" spans="1:19">
      <c r="A35" s="5" t="s">
        <v>70</v>
      </c>
      <c r="B35" s="5" t="s">
        <v>20</v>
      </c>
      <c r="C35" s="10"/>
      <c r="D35" s="11"/>
      <c r="E35" s="12"/>
      <c r="F35" s="13" t="s">
        <v>47</v>
      </c>
      <c r="G35" s="9"/>
      <c r="H35" s="5" t="s">
        <v>24</v>
      </c>
      <c r="I35" s="5" t="s">
        <v>36</v>
      </c>
      <c r="J35" s="5" t="s">
        <v>37</v>
      </c>
      <c r="K35" s="5"/>
      <c r="L35" s="21">
        <f t="shared" si="0"/>
        <v>3.7</v>
      </c>
      <c r="M35" s="21">
        <f t="shared" si="1"/>
        <v>77.7</v>
      </c>
      <c r="N35" s="10"/>
      <c r="O35" s="10" t="s">
        <v>24</v>
      </c>
      <c r="P35" s="10" t="s">
        <v>24</v>
      </c>
      <c r="Q35" s="10"/>
      <c r="R35" s="11"/>
      <c r="S35" s="12"/>
    </row>
    <row r="36" s="1" customFormat="1" ht="24" customHeight="1" spans="1:19">
      <c r="A36" s="5" t="s">
        <v>71</v>
      </c>
      <c r="B36" s="5" t="s">
        <v>20</v>
      </c>
      <c r="C36" s="10"/>
      <c r="D36" s="11"/>
      <c r="E36" s="12"/>
      <c r="F36" s="14"/>
      <c r="G36" s="12"/>
      <c r="H36" s="5" t="s">
        <v>24</v>
      </c>
      <c r="I36" s="5" t="s">
        <v>39</v>
      </c>
      <c r="J36" s="5" t="s">
        <v>40</v>
      </c>
      <c r="K36" s="5"/>
      <c r="L36" s="21">
        <f t="shared" si="0"/>
        <v>9.75</v>
      </c>
      <c r="M36" s="21">
        <f t="shared" si="1"/>
        <v>204.75</v>
      </c>
      <c r="N36" s="10"/>
      <c r="O36" s="10" t="s">
        <v>24</v>
      </c>
      <c r="P36" s="10" t="s">
        <v>24</v>
      </c>
      <c r="Q36" s="10"/>
      <c r="R36" s="11"/>
      <c r="S36" s="12"/>
    </row>
    <row r="37" s="1" customFormat="1" ht="24" customHeight="1" spans="1:19">
      <c r="A37" s="5" t="s">
        <v>72</v>
      </c>
      <c r="B37" s="5" t="s">
        <v>20</v>
      </c>
      <c r="C37" s="10"/>
      <c r="D37" s="11"/>
      <c r="E37" s="12"/>
      <c r="F37" s="14"/>
      <c r="G37" s="12"/>
      <c r="H37" s="5" t="s">
        <v>24</v>
      </c>
      <c r="I37" s="5" t="s">
        <v>42</v>
      </c>
      <c r="J37" s="5" t="s">
        <v>43</v>
      </c>
      <c r="K37" s="5"/>
      <c r="L37" s="21">
        <f t="shared" si="0"/>
        <v>6.15000000000001</v>
      </c>
      <c r="M37" s="21">
        <f t="shared" si="1"/>
        <v>129.15</v>
      </c>
      <c r="N37" s="10"/>
      <c r="O37" s="10" t="s">
        <v>24</v>
      </c>
      <c r="P37" s="10" t="s">
        <v>24</v>
      </c>
      <c r="Q37" s="10"/>
      <c r="R37" s="11"/>
      <c r="S37" s="12"/>
    </row>
    <row r="38" s="1" customFormat="1" ht="24" customHeight="1" spans="1:19">
      <c r="A38" s="5" t="s">
        <v>73</v>
      </c>
      <c r="B38" s="5" t="s">
        <v>20</v>
      </c>
      <c r="C38" s="10"/>
      <c r="D38" s="11"/>
      <c r="E38" s="12"/>
      <c r="F38" s="15"/>
      <c r="G38" s="16"/>
      <c r="H38" s="5" t="s">
        <v>24</v>
      </c>
      <c r="I38" s="5" t="s">
        <v>45</v>
      </c>
      <c r="J38" s="5" t="s">
        <v>37</v>
      </c>
      <c r="K38" s="5"/>
      <c r="L38" s="21">
        <f t="shared" si="0"/>
        <v>3.7</v>
      </c>
      <c r="M38" s="21">
        <f t="shared" si="1"/>
        <v>77.7</v>
      </c>
      <c r="N38" s="10"/>
      <c r="O38" s="10" t="s">
        <v>24</v>
      </c>
      <c r="P38" s="10" t="s">
        <v>24</v>
      </c>
      <c r="Q38" s="10"/>
      <c r="R38" s="11"/>
      <c r="S38" s="12"/>
    </row>
    <row r="39" s="1" customFormat="1" ht="24" customHeight="1" spans="1:19">
      <c r="A39" s="5" t="s">
        <v>74</v>
      </c>
      <c r="B39" s="5" t="s">
        <v>20</v>
      </c>
      <c r="C39" s="10"/>
      <c r="D39" s="11"/>
      <c r="E39" s="12"/>
      <c r="F39" s="13" t="s">
        <v>52</v>
      </c>
      <c r="G39" s="9"/>
      <c r="H39" s="5" t="s">
        <v>24</v>
      </c>
      <c r="I39" s="5" t="s">
        <v>36</v>
      </c>
      <c r="J39" s="5" t="s">
        <v>37</v>
      </c>
      <c r="K39" s="5"/>
      <c r="L39" s="21">
        <f t="shared" si="0"/>
        <v>3.7</v>
      </c>
      <c r="M39" s="21">
        <f t="shared" si="1"/>
        <v>77.7</v>
      </c>
      <c r="N39" s="10"/>
      <c r="O39" s="10" t="s">
        <v>24</v>
      </c>
      <c r="P39" s="10" t="s">
        <v>24</v>
      </c>
      <c r="Q39" s="10"/>
      <c r="R39" s="11"/>
      <c r="S39" s="12"/>
    </row>
    <row r="40" s="1" customFormat="1" ht="24" customHeight="1" spans="1:19">
      <c r="A40" s="5" t="s">
        <v>75</v>
      </c>
      <c r="B40" s="5" t="s">
        <v>20</v>
      </c>
      <c r="C40" s="10"/>
      <c r="D40" s="11"/>
      <c r="E40" s="12"/>
      <c r="F40" s="14"/>
      <c r="G40" s="12"/>
      <c r="H40" s="5" t="s">
        <v>24</v>
      </c>
      <c r="I40" s="5" t="s">
        <v>39</v>
      </c>
      <c r="J40" s="5" t="s">
        <v>40</v>
      </c>
      <c r="K40" s="5"/>
      <c r="L40" s="21">
        <f t="shared" si="0"/>
        <v>9.75</v>
      </c>
      <c r="M40" s="21">
        <f t="shared" si="1"/>
        <v>204.75</v>
      </c>
      <c r="N40" s="10"/>
      <c r="O40" s="10" t="s">
        <v>24</v>
      </c>
      <c r="P40" s="10" t="s">
        <v>24</v>
      </c>
      <c r="Q40" s="10"/>
      <c r="R40" s="11"/>
      <c r="S40" s="12"/>
    </row>
    <row r="41" s="1" customFormat="1" ht="24" customHeight="1" spans="1:19">
      <c r="A41" s="5" t="s">
        <v>76</v>
      </c>
      <c r="B41" s="5" t="s">
        <v>20</v>
      </c>
      <c r="C41" s="10"/>
      <c r="D41" s="11"/>
      <c r="E41" s="12"/>
      <c r="F41" s="14"/>
      <c r="G41" s="12"/>
      <c r="H41" s="5" t="s">
        <v>24</v>
      </c>
      <c r="I41" s="5" t="s">
        <v>42</v>
      </c>
      <c r="J41" s="5" t="s">
        <v>43</v>
      </c>
      <c r="K41" s="5"/>
      <c r="L41" s="21">
        <f t="shared" si="0"/>
        <v>6.15000000000001</v>
      </c>
      <c r="M41" s="21">
        <f t="shared" si="1"/>
        <v>129.15</v>
      </c>
      <c r="N41" s="10"/>
      <c r="O41" s="10" t="s">
        <v>24</v>
      </c>
      <c r="P41" s="10" t="s">
        <v>24</v>
      </c>
      <c r="Q41" s="10"/>
      <c r="R41" s="11"/>
      <c r="S41" s="12"/>
    </row>
    <row r="42" s="1" customFormat="1" ht="24" customHeight="1" spans="1:19">
      <c r="A42" s="5" t="s">
        <v>77</v>
      </c>
      <c r="B42" s="5" t="s">
        <v>20</v>
      </c>
      <c r="C42" s="10"/>
      <c r="D42" s="11"/>
      <c r="E42" s="12"/>
      <c r="F42" s="15"/>
      <c r="G42" s="16"/>
      <c r="H42" s="5" t="s">
        <v>24</v>
      </c>
      <c r="I42" s="5" t="s">
        <v>45</v>
      </c>
      <c r="J42" s="5" t="s">
        <v>37</v>
      </c>
      <c r="K42" s="5"/>
      <c r="L42" s="21">
        <f t="shared" si="0"/>
        <v>3.7</v>
      </c>
      <c r="M42" s="21">
        <f t="shared" si="1"/>
        <v>77.7</v>
      </c>
      <c r="N42" s="10"/>
      <c r="O42" s="10" t="s">
        <v>24</v>
      </c>
      <c r="P42" s="10" t="s">
        <v>24</v>
      </c>
      <c r="Q42" s="10"/>
      <c r="R42" s="11"/>
      <c r="S42" s="12"/>
    </row>
    <row r="43" s="1" customFormat="1" ht="24" customHeight="1" spans="1:19">
      <c r="A43" s="5" t="s">
        <v>78</v>
      </c>
      <c r="B43" s="5" t="s">
        <v>20</v>
      </c>
      <c r="C43" s="10"/>
      <c r="D43" s="11"/>
      <c r="E43" s="12"/>
      <c r="F43" s="13" t="s">
        <v>57</v>
      </c>
      <c r="G43" s="9"/>
      <c r="H43" s="5" t="s">
        <v>24</v>
      </c>
      <c r="I43" s="5" t="s">
        <v>36</v>
      </c>
      <c r="J43" s="5" t="s">
        <v>37</v>
      </c>
      <c r="K43" s="5"/>
      <c r="L43" s="21">
        <f t="shared" si="0"/>
        <v>3.7</v>
      </c>
      <c r="M43" s="21">
        <f t="shared" si="1"/>
        <v>77.7</v>
      </c>
      <c r="N43" s="10"/>
      <c r="O43" s="10" t="s">
        <v>24</v>
      </c>
      <c r="P43" s="10" t="s">
        <v>24</v>
      </c>
      <c r="Q43" s="10"/>
      <c r="R43" s="11"/>
      <c r="S43" s="12"/>
    </row>
    <row r="44" s="1" customFormat="1" ht="24" customHeight="1" spans="1:19">
      <c r="A44" s="5" t="s">
        <v>79</v>
      </c>
      <c r="B44" s="5" t="s">
        <v>20</v>
      </c>
      <c r="C44" s="10"/>
      <c r="D44" s="11"/>
      <c r="E44" s="12"/>
      <c r="F44" s="14"/>
      <c r="G44" s="12"/>
      <c r="H44" s="5" t="s">
        <v>24</v>
      </c>
      <c r="I44" s="5" t="s">
        <v>39</v>
      </c>
      <c r="J44" s="5" t="s">
        <v>40</v>
      </c>
      <c r="K44" s="5"/>
      <c r="L44" s="21">
        <f t="shared" si="0"/>
        <v>9.75</v>
      </c>
      <c r="M44" s="21">
        <f t="shared" si="1"/>
        <v>204.75</v>
      </c>
      <c r="N44" s="10"/>
      <c r="O44" s="10" t="s">
        <v>24</v>
      </c>
      <c r="P44" s="10" t="s">
        <v>24</v>
      </c>
      <c r="Q44" s="10"/>
      <c r="R44" s="11"/>
      <c r="S44" s="12"/>
    </row>
    <row r="45" s="1" customFormat="1" ht="24" customHeight="1" spans="1:19">
      <c r="A45" s="5" t="s">
        <v>80</v>
      </c>
      <c r="B45" s="5" t="s">
        <v>20</v>
      </c>
      <c r="C45" s="10"/>
      <c r="D45" s="11"/>
      <c r="E45" s="12"/>
      <c r="F45" s="14"/>
      <c r="G45" s="12"/>
      <c r="H45" s="5" t="s">
        <v>24</v>
      </c>
      <c r="I45" s="5" t="s">
        <v>42</v>
      </c>
      <c r="J45" s="5" t="s">
        <v>43</v>
      </c>
      <c r="K45" s="5"/>
      <c r="L45" s="21">
        <f t="shared" si="0"/>
        <v>6.15000000000001</v>
      </c>
      <c r="M45" s="21">
        <f t="shared" si="1"/>
        <v>129.15</v>
      </c>
      <c r="N45" s="10"/>
      <c r="O45" s="10" t="s">
        <v>24</v>
      </c>
      <c r="P45" s="10" t="s">
        <v>24</v>
      </c>
      <c r="Q45" s="10"/>
      <c r="R45" s="11"/>
      <c r="S45" s="12"/>
    </row>
    <row r="46" s="1" customFormat="1" ht="24" customHeight="1" spans="1:19">
      <c r="A46" s="5" t="s">
        <v>81</v>
      </c>
      <c r="B46" s="5" t="s">
        <v>20</v>
      </c>
      <c r="C46" s="18"/>
      <c r="D46" s="17"/>
      <c r="E46" s="16"/>
      <c r="F46" s="15"/>
      <c r="G46" s="16"/>
      <c r="H46" s="5" t="s">
        <v>24</v>
      </c>
      <c r="I46" s="5" t="s">
        <v>45</v>
      </c>
      <c r="J46" s="5" t="s">
        <v>37</v>
      </c>
      <c r="K46" s="5"/>
      <c r="L46" s="21">
        <f t="shared" si="0"/>
        <v>3.7</v>
      </c>
      <c r="M46" s="21">
        <f t="shared" si="1"/>
        <v>77.7</v>
      </c>
      <c r="N46" s="18"/>
      <c r="O46" s="18" t="s">
        <v>24</v>
      </c>
      <c r="P46" s="18" t="s">
        <v>24</v>
      </c>
      <c r="Q46" s="18"/>
      <c r="R46" s="17"/>
      <c r="S46" s="16"/>
    </row>
    <row r="47" s="1" customFormat="1" ht="24" customHeight="1" spans="1:19">
      <c r="A47" s="5" t="s">
        <v>24</v>
      </c>
      <c r="B47" s="5"/>
      <c r="C47" s="19" t="s">
        <v>82</v>
      </c>
      <c r="D47" s="20" t="s">
        <v>24</v>
      </c>
      <c r="E47" s="20"/>
      <c r="F47" s="6" t="s">
        <v>24</v>
      </c>
      <c r="G47" s="6"/>
      <c r="H47" s="5" t="s">
        <v>24</v>
      </c>
      <c r="I47" s="5" t="s">
        <v>24</v>
      </c>
      <c r="J47" s="5" t="s">
        <v>83</v>
      </c>
      <c r="K47" s="5"/>
      <c r="L47" s="5"/>
      <c r="M47" s="22"/>
      <c r="N47" s="5"/>
      <c r="O47" s="20" t="s">
        <v>24</v>
      </c>
      <c r="P47" s="5" t="s">
        <v>24</v>
      </c>
      <c r="Q47" s="5"/>
      <c r="R47" s="5" t="s">
        <v>24</v>
      </c>
      <c r="S47" s="5"/>
    </row>
  </sheetData>
  <mergeCells count="7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F10:G10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D47:E47"/>
    <mergeCell ref="F47:G47"/>
    <mergeCell ref="J47:K47"/>
    <mergeCell ref="P47:Q47"/>
    <mergeCell ref="R47:S47"/>
    <mergeCell ref="C7:C46"/>
    <mergeCell ref="N7:N46"/>
    <mergeCell ref="O7:O46"/>
    <mergeCell ref="P7:P46"/>
    <mergeCell ref="Q7:Q46"/>
    <mergeCell ref="A2:T3"/>
    <mergeCell ref="D27:E46"/>
    <mergeCell ref="D7:E26"/>
    <mergeCell ref="F11:G14"/>
    <mergeCell ref="F15:G18"/>
    <mergeCell ref="F19:G22"/>
    <mergeCell ref="F23:G26"/>
    <mergeCell ref="F31:G34"/>
    <mergeCell ref="F35:G38"/>
    <mergeCell ref="F39:G42"/>
    <mergeCell ref="F43:G46"/>
    <mergeCell ref="R7:S46"/>
  </mergeCells>
  <pageMargins left="0.39" right="0.39" top="0.39" bottom="0.39" header="0" footer="0"/>
  <pageSetup paperSize="9" scale="3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SH24110417</dc:title>
  <dc:creator>FastReport.NET</dc:creator>
  <cp:lastModifiedBy>Administrator</cp:lastModifiedBy>
  <dcterms:created xsi:type="dcterms:W3CDTF">2009-06-17T07:33:00Z</dcterms:created>
  <dcterms:modified xsi:type="dcterms:W3CDTF">2024-11-30T08:16:32Z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4683A6D4DD6E4374BC9FECAAEAD255C9_12</vt:lpwstr>
  </property>
  <property fmtid="{D5CDD505-2E9C-101B-9397-08002B2CF9AE}" pid="3" name="KSOProductBuildVer">
    <vt:lpwstr>2052-12.1.0.19302</vt:lpwstr>
  </property>
</Properties>
</file>