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'845-1233'!$A$1:$L$71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46"/>
  <c r="H46" s="1"/>
  <c r="G47"/>
  <c r="H47" s="1"/>
  <c r="G48"/>
  <c r="H48" s="1"/>
  <c r="G49"/>
  <c r="H49"/>
  <c r="G50"/>
  <c r="H50" s="1"/>
  <c r="G51"/>
  <c r="H51" s="1"/>
  <c r="G52"/>
  <c r="H52" s="1"/>
  <c r="G53"/>
  <c r="H53"/>
  <c r="G54"/>
  <c r="H54" s="1"/>
  <c r="G55"/>
  <c r="H55" s="1"/>
  <c r="G56"/>
  <c r="H56" s="1"/>
  <c r="G57"/>
  <c r="H57"/>
  <c r="G58"/>
  <c r="H58" s="1"/>
  <c r="G59"/>
  <c r="H59" s="1"/>
  <c r="G60"/>
  <c r="H60" s="1"/>
  <c r="G61"/>
  <c r="H61"/>
  <c r="G62"/>
  <c r="H62" s="1"/>
  <c r="G63"/>
  <c r="H63" s="1"/>
  <c r="G64"/>
  <c r="H64" s="1"/>
  <c r="G65"/>
  <c r="H65"/>
  <c r="G66"/>
  <c r="H66" s="1"/>
  <c r="G67"/>
  <c r="H67" s="1"/>
  <c r="G68"/>
  <c r="H68" s="1"/>
  <c r="G69"/>
  <c r="H69"/>
  <c r="H8"/>
  <c r="G8"/>
  <c r="F70"/>
</calcChain>
</file>

<file path=xl/sharedStrings.xml><?xml version="1.0" encoding="utf-8"?>
<sst xmlns="http://schemas.openxmlformats.org/spreadsheetml/2006/main" count="159" uniqueCount="40">
  <si>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</si>
  <si>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</si>
  <si>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</si>
  <si>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</si>
  <si>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</si>
  <si>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</si>
  <si>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</si>
  <si>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</si>
  <si>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</si>
  <si>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</si>
  <si>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</si>
  <si>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</si>
  <si>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</si>
  <si>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</si>
  <si>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</si>
  <si>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</si>
  <si>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</si>
  <si>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</si>
  <si>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</si>
  <si>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</si>
  <si>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</si>
  <si>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</si>
  <si>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上 海 汭 珩 发  货  清  单</t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</si>
  <si>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</si>
  <si>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</si>
  <si>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</si>
  <si>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</si>
  <si>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</si>
  <si>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t>上海办</t>
    <phoneticPr fontId="15" type="noConversion"/>
  </si>
  <si>
    <t>E0980AX</t>
  </si>
  <si>
    <t>BK81 - BLACK</t>
  </si>
  <si>
    <t>KH401 - Khaki</t>
  </si>
  <si>
    <t>BN312 - LT.BROWN</t>
  </si>
  <si>
    <t>WT32 - OFF WHITE</t>
  </si>
  <si>
    <r>
      <t>E0980AX-</t>
    </r>
    <r>
      <rPr>
        <sz val="10"/>
        <color theme="1"/>
        <rFont val="宋体"/>
        <family val="3"/>
        <charset val="134"/>
      </rPr>
      <t>缅甸</t>
    </r>
    <r>
      <rPr>
        <sz val="10"/>
        <color theme="1"/>
        <rFont val="Tahoma"/>
        <family val="2"/>
      </rPr>
      <t xml:space="preserve"> </t>
    </r>
    <phoneticPr fontId="15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</si>
  <si>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5" type="noConversion"/>
  </si>
  <si>
    <t>40*63</t>
    <phoneticPr fontId="15" type="noConversion"/>
  </si>
  <si>
    <r>
      <t xml:space="preserve">P24110748           </t>
    </r>
    <r>
      <rPr>
        <sz val="11"/>
        <color theme="1"/>
        <rFont val="宋体"/>
        <family val="3"/>
        <charset val="134"/>
        <scheme val="minor"/>
      </rPr>
      <t xml:space="preserve">//S24110437 </t>
    </r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</si>
  <si>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5" type="noConversion"/>
  </si>
  <si>
    <t>SF 1544733722672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</si>
</sst>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34">
    <xf numFmtId="177" fontId="0" fillId="0" borderId="0" xfId="0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0" fillId="0" borderId="1" xfId="0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7" fontId="1" fillId="0" borderId="1" xfId="0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7" fontId="20" fillId="0" borderId="1" xfId="0" applyFont="1" applyFill="1" applyBorder="1" applyAlignment="1">
      <alignment horizontal="center" vertical="center"/>
    </xf>
    <xf numFmtId="177" fontId="0" fillId="0" borderId="0" xfId="0" applyFill="1">
      <alignment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77" fontId="21" fillId="0" borderId="1" xfId="0" applyFont="1" applyBorder="1" applyAlignment="1">
      <alignment horizontal="center" vertical="center" wrapText="1"/>
    </xf>
    <xf numFmtId="177" fontId="21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 wrapText="1"/>
    </xf>
    <xf numFmtId="177" fontId="0" fillId="0" borderId="1" xfId="0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1"/>
  <sheetViews>
    <sheetView tabSelected="1" topLeftCell="A37" workbookViewId="0">
      <selection activeCell="Q56" sqref="Q56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27" customWidth="1"/>
    <col min="5" max="5" width="17.625" customWidth="1"/>
    <col min="6" max="8" width="6.125" style="8" customWidth="1"/>
    <col min="9" max="11" width="9" style="8"/>
  </cols>
  <sheetData>
    <row r="1" spans="1:12" ht="25.5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30" customHeight="1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21.75" customHeight="1">
      <c r="A3" s="16"/>
      <c r="B3" s="16"/>
      <c r="C3" s="16"/>
      <c r="D3" s="23" t="s">
        <v>0</v>
      </c>
      <c r="E3" s="20">
        <v>45626</v>
      </c>
      <c r="F3" s="20"/>
      <c r="G3" s="18" t="s">
        <v>28</v>
      </c>
      <c r="H3" s="18"/>
      <c r="I3" s="18"/>
      <c r="J3" s="18"/>
      <c r="K3" s="18"/>
      <c r="L3" s="18"/>
    </row>
    <row r="4" spans="1:12" ht="21.75" customHeight="1">
      <c r="A4" s="2"/>
      <c r="B4" s="16"/>
      <c r="C4" s="21" t="s">
        <v>1</v>
      </c>
      <c r="D4" s="21"/>
      <c r="E4" s="22" t="s">
        <v>39</v>
      </c>
      <c r="F4" s="22"/>
      <c r="G4" s="18"/>
      <c r="H4" s="18"/>
      <c r="I4" s="18"/>
      <c r="J4" s="18"/>
      <c r="K4" s="18"/>
      <c r="L4" s="18"/>
    </row>
    <row r="5" spans="1:12" ht="18.75" customHeight="1">
      <c r="A5" s="16"/>
      <c r="B5" s="3"/>
      <c r="C5" s="16"/>
      <c r="D5" s="24"/>
      <c r="E5" s="16"/>
      <c r="F5" s="6"/>
      <c r="G5" s="18"/>
      <c r="H5" s="18"/>
      <c r="I5" s="18"/>
      <c r="J5" s="18"/>
      <c r="K5" s="18"/>
      <c r="L5" s="18"/>
    </row>
    <row r="6" spans="1:12" ht="30" customHeight="1">
      <c r="A6" s="4" t="s">
        <v>21</v>
      </c>
      <c r="B6" s="5" t="s">
        <v>18</v>
      </c>
      <c r="C6" s="5" t="s">
        <v>19</v>
      </c>
      <c r="D6" s="25" t="s">
        <v>20</v>
      </c>
      <c r="E6" s="1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5" t="s">
        <v>9</v>
      </c>
    </row>
    <row r="7" spans="1:12" ht="30" customHeight="1">
      <c r="A7" s="17" t="s">
        <v>24</v>
      </c>
      <c r="B7" s="10" t="s">
        <v>25</v>
      </c>
      <c r="C7" s="10" t="s">
        <v>26</v>
      </c>
      <c r="D7" s="26" t="s">
        <v>27</v>
      </c>
      <c r="E7" s="13" t="s">
        <v>17</v>
      </c>
      <c r="F7" s="11" t="s">
        <v>10</v>
      </c>
      <c r="G7" s="7" t="s">
        <v>11</v>
      </c>
      <c r="H7" s="7" t="s">
        <v>12</v>
      </c>
      <c r="I7" s="14" t="s">
        <v>13</v>
      </c>
      <c r="J7" s="7" t="s">
        <v>14</v>
      </c>
      <c r="K7" s="7" t="s">
        <v>15</v>
      </c>
      <c r="L7" s="5" t="s">
        <v>16</v>
      </c>
    </row>
    <row r="8" spans="1:12">
      <c r="A8" s="30" t="s">
        <v>37</v>
      </c>
      <c r="B8" s="31" t="s">
        <v>38</v>
      </c>
      <c r="C8" s="28" t="s">
        <v>29</v>
      </c>
      <c r="D8" s="28">
        <v>1515259</v>
      </c>
      <c r="E8" s="29" t="s">
        <v>30</v>
      </c>
      <c r="F8" s="29">
        <v>7</v>
      </c>
      <c r="G8" s="15">
        <f>F8*0.03</f>
        <v>0.21</v>
      </c>
      <c r="H8" s="15">
        <f>SUM(F8:G8)</f>
        <v>7.21</v>
      </c>
      <c r="I8" s="12"/>
      <c r="J8" s="12"/>
      <c r="K8" s="12"/>
      <c r="L8" s="9"/>
    </row>
    <row r="9" spans="1:12">
      <c r="A9" s="32"/>
      <c r="B9" s="33"/>
      <c r="C9" s="28" t="s">
        <v>29</v>
      </c>
      <c r="D9" s="28">
        <v>1515259</v>
      </c>
      <c r="E9" s="29" t="s">
        <v>31</v>
      </c>
      <c r="F9" s="29">
        <v>8</v>
      </c>
      <c r="G9" s="15">
        <f t="shared" ref="G9:G69" si="0">F9*0.03</f>
        <v>0.24</v>
      </c>
      <c r="H9" s="15">
        <f t="shared" ref="H9:H69" si="1">SUM(F9:G9)</f>
        <v>8.24</v>
      </c>
      <c r="I9" s="12"/>
      <c r="J9" s="12"/>
      <c r="K9" s="12"/>
      <c r="L9" s="9"/>
    </row>
    <row r="10" spans="1:12">
      <c r="A10" s="32"/>
      <c r="B10" s="33"/>
      <c r="C10" s="28" t="s">
        <v>29</v>
      </c>
      <c r="D10" s="28">
        <v>1515259</v>
      </c>
      <c r="E10" s="29" t="s">
        <v>32</v>
      </c>
      <c r="F10" s="29">
        <v>5</v>
      </c>
      <c r="G10" s="15">
        <f t="shared" si="0"/>
        <v>0.15</v>
      </c>
      <c r="H10" s="15">
        <f t="shared" si="1"/>
        <v>5.15</v>
      </c>
      <c r="I10" s="12"/>
      <c r="J10" s="12"/>
      <c r="K10" s="12"/>
      <c r="L10" s="9"/>
    </row>
    <row r="11" spans="1:12">
      <c r="A11" s="32"/>
      <c r="B11" s="33"/>
      <c r="C11" s="28" t="s">
        <v>29</v>
      </c>
      <c r="D11" s="28">
        <v>1515259</v>
      </c>
      <c r="E11" s="29" t="s">
        <v>33</v>
      </c>
      <c r="F11" s="29">
        <v>6</v>
      </c>
      <c r="G11" s="15">
        <f t="shared" si="0"/>
        <v>0.18</v>
      </c>
      <c r="H11" s="15">
        <f t="shared" si="1"/>
        <v>6.18</v>
      </c>
      <c r="I11" s="12"/>
      <c r="J11" s="12"/>
      <c r="K11" s="12"/>
      <c r="L11" s="9"/>
    </row>
    <row r="12" spans="1:12">
      <c r="A12" s="32"/>
      <c r="B12" s="33"/>
      <c r="C12" s="28" t="s">
        <v>29</v>
      </c>
      <c r="D12" s="28">
        <v>1515264</v>
      </c>
      <c r="E12" s="29" t="s">
        <v>30</v>
      </c>
      <c r="F12" s="29">
        <v>7</v>
      </c>
      <c r="G12" s="15">
        <f t="shared" si="0"/>
        <v>0.21</v>
      </c>
      <c r="H12" s="15">
        <f t="shared" si="1"/>
        <v>7.21</v>
      </c>
      <c r="I12" s="12"/>
      <c r="J12" s="12"/>
      <c r="K12" s="12"/>
      <c r="L12" s="9"/>
    </row>
    <row r="13" spans="1:12">
      <c r="A13" s="32"/>
      <c r="B13" s="33"/>
      <c r="C13" s="28" t="s">
        <v>29</v>
      </c>
      <c r="D13" s="28">
        <v>1515264</v>
      </c>
      <c r="E13" s="29" t="s">
        <v>31</v>
      </c>
      <c r="F13" s="29">
        <v>4</v>
      </c>
      <c r="G13" s="15">
        <f t="shared" si="0"/>
        <v>0.12</v>
      </c>
      <c r="H13" s="15">
        <f t="shared" si="1"/>
        <v>4.12</v>
      </c>
      <c r="I13" s="12"/>
      <c r="J13" s="12"/>
      <c r="K13" s="12"/>
      <c r="L13" s="9"/>
    </row>
    <row r="14" spans="1:12">
      <c r="A14" s="32"/>
      <c r="B14" s="33"/>
      <c r="C14" s="28" t="s">
        <v>29</v>
      </c>
      <c r="D14" s="28">
        <v>1515264</v>
      </c>
      <c r="E14" s="29" t="s">
        <v>32</v>
      </c>
      <c r="F14" s="29">
        <v>2</v>
      </c>
      <c r="G14" s="15">
        <f t="shared" si="0"/>
        <v>0.06</v>
      </c>
      <c r="H14" s="15">
        <f t="shared" si="1"/>
        <v>2.06</v>
      </c>
      <c r="I14" s="12"/>
      <c r="J14" s="12"/>
      <c r="K14" s="12"/>
      <c r="L14" s="9"/>
    </row>
    <row r="15" spans="1:12">
      <c r="A15" s="32"/>
      <c r="B15" s="33"/>
      <c r="C15" s="28" t="s">
        <v>29</v>
      </c>
      <c r="D15" s="28">
        <v>1515264</v>
      </c>
      <c r="E15" s="29" t="s">
        <v>33</v>
      </c>
      <c r="F15" s="29">
        <v>2</v>
      </c>
      <c r="G15" s="15">
        <f t="shared" si="0"/>
        <v>0.06</v>
      </c>
      <c r="H15" s="15">
        <f t="shared" si="1"/>
        <v>2.06</v>
      </c>
      <c r="I15" s="12"/>
      <c r="J15" s="12"/>
      <c r="K15" s="12"/>
      <c r="L15" s="9"/>
    </row>
    <row r="16" spans="1:12">
      <c r="A16" s="32"/>
      <c r="B16" s="33"/>
      <c r="C16" s="28" t="s">
        <v>29</v>
      </c>
      <c r="D16" s="28">
        <v>1515266</v>
      </c>
      <c r="E16" s="29" t="s">
        <v>30</v>
      </c>
      <c r="F16" s="29">
        <v>8</v>
      </c>
      <c r="G16" s="15">
        <f t="shared" si="0"/>
        <v>0.24</v>
      </c>
      <c r="H16" s="15">
        <f t="shared" si="1"/>
        <v>8.24</v>
      </c>
      <c r="I16" s="12"/>
      <c r="J16" s="12"/>
      <c r="K16" s="12"/>
      <c r="L16" s="9"/>
    </row>
    <row r="17" spans="1:12">
      <c r="A17" s="32"/>
      <c r="B17" s="33"/>
      <c r="C17" s="28" t="s">
        <v>29</v>
      </c>
      <c r="D17" s="28">
        <v>1515266</v>
      </c>
      <c r="E17" s="29" t="s">
        <v>31</v>
      </c>
      <c r="F17" s="29">
        <v>9</v>
      </c>
      <c r="G17" s="15">
        <f t="shared" si="0"/>
        <v>0.27</v>
      </c>
      <c r="H17" s="15">
        <f t="shared" si="1"/>
        <v>9.27</v>
      </c>
      <c r="I17" s="12"/>
      <c r="J17" s="12"/>
      <c r="K17" s="12"/>
      <c r="L17" s="9"/>
    </row>
    <row r="18" spans="1:12">
      <c r="A18" s="32"/>
      <c r="B18" s="33"/>
      <c r="C18" s="28" t="s">
        <v>29</v>
      </c>
      <c r="D18" s="28">
        <v>1515266</v>
      </c>
      <c r="E18" s="29" t="s">
        <v>32</v>
      </c>
      <c r="F18" s="29">
        <v>4</v>
      </c>
      <c r="G18" s="15">
        <f t="shared" si="0"/>
        <v>0.12</v>
      </c>
      <c r="H18" s="15">
        <f t="shared" si="1"/>
        <v>4.12</v>
      </c>
      <c r="I18" s="12"/>
      <c r="J18" s="12"/>
      <c r="K18" s="12"/>
      <c r="L18" s="9"/>
    </row>
    <row r="19" spans="1:12">
      <c r="A19" s="32"/>
      <c r="B19" s="33"/>
      <c r="C19" s="28" t="s">
        <v>29</v>
      </c>
      <c r="D19" s="28">
        <v>1515266</v>
      </c>
      <c r="E19" s="29" t="s">
        <v>33</v>
      </c>
      <c r="F19" s="29">
        <v>4</v>
      </c>
      <c r="G19" s="15">
        <f t="shared" si="0"/>
        <v>0.12</v>
      </c>
      <c r="H19" s="15">
        <f t="shared" si="1"/>
        <v>4.12</v>
      </c>
      <c r="I19" s="12"/>
      <c r="J19" s="12"/>
      <c r="K19" s="12"/>
      <c r="L19" s="9"/>
    </row>
    <row r="20" spans="1:12">
      <c r="A20" s="32"/>
      <c r="B20" s="33"/>
      <c r="C20" s="28" t="s">
        <v>29</v>
      </c>
      <c r="D20" s="28">
        <v>1515268</v>
      </c>
      <c r="E20" s="29" t="s">
        <v>30</v>
      </c>
      <c r="F20" s="29">
        <v>3</v>
      </c>
      <c r="G20" s="15">
        <f t="shared" si="0"/>
        <v>0.09</v>
      </c>
      <c r="H20" s="15">
        <f t="shared" si="1"/>
        <v>3.09</v>
      </c>
      <c r="I20" s="12"/>
      <c r="J20" s="12"/>
      <c r="K20" s="12"/>
      <c r="L20" s="9"/>
    </row>
    <row r="21" spans="1:12">
      <c r="A21" s="32"/>
      <c r="B21" s="33"/>
      <c r="C21" s="28" t="s">
        <v>29</v>
      </c>
      <c r="D21" s="28">
        <v>1515268</v>
      </c>
      <c r="E21" s="29" t="s">
        <v>31</v>
      </c>
      <c r="F21" s="29">
        <v>3</v>
      </c>
      <c r="G21" s="15">
        <f t="shared" si="0"/>
        <v>0.09</v>
      </c>
      <c r="H21" s="15">
        <f t="shared" si="1"/>
        <v>3.09</v>
      </c>
      <c r="I21" s="12"/>
      <c r="J21" s="12"/>
      <c r="K21" s="12"/>
      <c r="L21" s="9"/>
    </row>
    <row r="22" spans="1:12">
      <c r="A22" s="32"/>
      <c r="B22" s="33"/>
      <c r="C22" s="28" t="s">
        <v>29</v>
      </c>
      <c r="D22" s="28">
        <v>1515268</v>
      </c>
      <c r="E22" s="29" t="s">
        <v>32</v>
      </c>
      <c r="F22" s="29">
        <v>1</v>
      </c>
      <c r="G22" s="15">
        <f t="shared" si="0"/>
        <v>0.03</v>
      </c>
      <c r="H22" s="15">
        <f t="shared" si="1"/>
        <v>1.03</v>
      </c>
      <c r="I22" s="12"/>
      <c r="J22" s="12"/>
      <c r="K22" s="12"/>
      <c r="L22" s="9"/>
    </row>
    <row r="23" spans="1:12">
      <c r="A23" s="32"/>
      <c r="B23" s="33"/>
      <c r="C23" s="28" t="s">
        <v>29</v>
      </c>
      <c r="D23" s="28">
        <v>1515268</v>
      </c>
      <c r="E23" s="29" t="s">
        <v>33</v>
      </c>
      <c r="F23" s="29">
        <v>2</v>
      </c>
      <c r="G23" s="15">
        <f t="shared" si="0"/>
        <v>0.06</v>
      </c>
      <c r="H23" s="15">
        <f t="shared" si="1"/>
        <v>2.06</v>
      </c>
      <c r="I23" s="12"/>
      <c r="J23" s="12"/>
      <c r="K23" s="12"/>
      <c r="L23" s="9"/>
    </row>
    <row r="24" spans="1:12">
      <c r="A24" s="32"/>
      <c r="B24" s="33"/>
      <c r="C24" s="28" t="s">
        <v>29</v>
      </c>
      <c r="D24" s="28">
        <v>1515271</v>
      </c>
      <c r="E24" s="29" t="s">
        <v>30</v>
      </c>
      <c r="F24" s="29">
        <v>17</v>
      </c>
      <c r="G24" s="15">
        <f t="shared" si="0"/>
        <v>0.51</v>
      </c>
      <c r="H24" s="15">
        <f t="shared" si="1"/>
        <v>17.510000000000002</v>
      </c>
      <c r="I24" s="12"/>
      <c r="J24" s="12"/>
      <c r="K24" s="12"/>
      <c r="L24" s="9"/>
    </row>
    <row r="25" spans="1:12">
      <c r="A25" s="32"/>
      <c r="B25" s="33"/>
      <c r="C25" s="28" t="s">
        <v>29</v>
      </c>
      <c r="D25" s="28">
        <v>1515271</v>
      </c>
      <c r="E25" s="29" t="s">
        <v>31</v>
      </c>
      <c r="F25" s="29">
        <v>21</v>
      </c>
      <c r="G25" s="15">
        <f t="shared" si="0"/>
        <v>0.63</v>
      </c>
      <c r="H25" s="15">
        <f t="shared" si="1"/>
        <v>21.63</v>
      </c>
      <c r="I25" s="12"/>
      <c r="J25" s="12"/>
      <c r="K25" s="12"/>
      <c r="L25" s="9"/>
    </row>
    <row r="26" spans="1:12">
      <c r="A26" s="32"/>
      <c r="B26" s="33"/>
      <c r="C26" s="28" t="s">
        <v>29</v>
      </c>
      <c r="D26" s="28">
        <v>1515271</v>
      </c>
      <c r="E26" s="29" t="s">
        <v>32</v>
      </c>
      <c r="F26" s="29">
        <v>9</v>
      </c>
      <c r="G26" s="15">
        <f t="shared" si="0"/>
        <v>0.27</v>
      </c>
      <c r="H26" s="15">
        <f t="shared" si="1"/>
        <v>9.27</v>
      </c>
      <c r="I26" s="12"/>
      <c r="J26" s="12"/>
      <c r="K26" s="12"/>
      <c r="L26" s="9"/>
    </row>
    <row r="27" spans="1:12">
      <c r="A27" s="32"/>
      <c r="B27" s="33"/>
      <c r="C27" s="28" t="s">
        <v>29</v>
      </c>
      <c r="D27" s="28">
        <v>1515271</v>
      </c>
      <c r="E27" s="29" t="s">
        <v>33</v>
      </c>
      <c r="F27" s="29">
        <v>13</v>
      </c>
      <c r="G27" s="15">
        <f t="shared" si="0"/>
        <v>0.39</v>
      </c>
      <c r="H27" s="15">
        <f t="shared" si="1"/>
        <v>13.39</v>
      </c>
      <c r="I27" s="12"/>
      <c r="J27" s="12"/>
      <c r="K27" s="12"/>
      <c r="L27" s="9"/>
    </row>
    <row r="28" spans="1:12">
      <c r="A28" s="32"/>
      <c r="B28" s="33"/>
      <c r="C28" s="28" t="s">
        <v>29</v>
      </c>
      <c r="D28" s="28">
        <v>1515274</v>
      </c>
      <c r="E28" s="29" t="s">
        <v>30</v>
      </c>
      <c r="F28" s="29">
        <v>4</v>
      </c>
      <c r="G28" s="15">
        <f t="shared" si="0"/>
        <v>0.12</v>
      </c>
      <c r="H28" s="15">
        <f t="shared" si="1"/>
        <v>4.12</v>
      </c>
      <c r="I28" s="12"/>
      <c r="J28" s="12"/>
      <c r="K28" s="12"/>
      <c r="L28" s="9"/>
    </row>
    <row r="29" spans="1:12">
      <c r="A29" s="32"/>
      <c r="B29" s="33"/>
      <c r="C29" s="28" t="s">
        <v>29</v>
      </c>
      <c r="D29" s="28">
        <v>1515274</v>
      </c>
      <c r="E29" s="29" t="s">
        <v>31</v>
      </c>
      <c r="F29" s="29">
        <v>5</v>
      </c>
      <c r="G29" s="15">
        <f t="shared" si="0"/>
        <v>0.15</v>
      </c>
      <c r="H29" s="15">
        <f t="shared" si="1"/>
        <v>5.15</v>
      </c>
      <c r="I29" s="12"/>
      <c r="J29" s="12"/>
      <c r="K29" s="12"/>
      <c r="L29" s="9"/>
    </row>
    <row r="30" spans="1:12">
      <c r="A30" s="32"/>
      <c r="B30" s="33"/>
      <c r="C30" s="28" t="s">
        <v>29</v>
      </c>
      <c r="D30" s="28">
        <v>1515274</v>
      </c>
      <c r="E30" s="29" t="s">
        <v>32</v>
      </c>
      <c r="F30" s="29">
        <v>2</v>
      </c>
      <c r="G30" s="15">
        <f t="shared" si="0"/>
        <v>0.06</v>
      </c>
      <c r="H30" s="15">
        <f t="shared" si="1"/>
        <v>2.06</v>
      </c>
      <c r="I30" s="12"/>
      <c r="J30" s="12"/>
      <c r="K30" s="12"/>
      <c r="L30" s="9"/>
    </row>
    <row r="31" spans="1:12">
      <c r="A31" s="32"/>
      <c r="B31" s="33"/>
      <c r="C31" s="28" t="s">
        <v>29</v>
      </c>
      <c r="D31" s="28">
        <v>1515274</v>
      </c>
      <c r="E31" s="29" t="s">
        <v>33</v>
      </c>
      <c r="F31" s="29">
        <v>3</v>
      </c>
      <c r="G31" s="15">
        <f t="shared" si="0"/>
        <v>0.09</v>
      </c>
      <c r="H31" s="15">
        <f t="shared" si="1"/>
        <v>3.09</v>
      </c>
      <c r="I31" s="12"/>
      <c r="J31" s="12"/>
      <c r="K31" s="12"/>
      <c r="L31" s="9"/>
    </row>
    <row r="32" spans="1:12">
      <c r="A32" s="32"/>
      <c r="B32" s="33"/>
      <c r="C32" s="28" t="s">
        <v>29</v>
      </c>
      <c r="D32" s="28">
        <v>1515276</v>
      </c>
      <c r="E32" s="29" t="s">
        <v>30</v>
      </c>
      <c r="F32" s="29">
        <v>8</v>
      </c>
      <c r="G32" s="15">
        <f t="shared" si="0"/>
        <v>0.24</v>
      </c>
      <c r="H32" s="15">
        <f t="shared" si="1"/>
        <v>8.24</v>
      </c>
      <c r="I32" s="12"/>
      <c r="J32" s="12"/>
      <c r="K32" s="12"/>
      <c r="L32" s="9"/>
    </row>
    <row r="33" spans="1:12">
      <c r="A33" s="9"/>
      <c r="B33" s="9"/>
      <c r="C33" s="28" t="s">
        <v>29</v>
      </c>
      <c r="D33" s="28">
        <v>1515276</v>
      </c>
      <c r="E33" s="29" t="s">
        <v>31</v>
      </c>
      <c r="F33" s="29">
        <v>8</v>
      </c>
      <c r="G33" s="15">
        <f t="shared" si="0"/>
        <v>0.24</v>
      </c>
      <c r="H33" s="15">
        <f t="shared" si="1"/>
        <v>8.24</v>
      </c>
      <c r="I33" s="12"/>
      <c r="J33" s="12"/>
      <c r="K33" s="12"/>
      <c r="L33" s="9"/>
    </row>
    <row r="34" spans="1:12">
      <c r="A34" s="9"/>
      <c r="B34" s="9"/>
      <c r="C34" s="28" t="s">
        <v>29</v>
      </c>
      <c r="D34" s="28">
        <v>1515276</v>
      </c>
      <c r="E34" s="29" t="s">
        <v>32</v>
      </c>
      <c r="F34" s="29">
        <v>7</v>
      </c>
      <c r="G34" s="15">
        <f t="shared" si="0"/>
        <v>0.21</v>
      </c>
      <c r="H34" s="15">
        <f t="shared" si="1"/>
        <v>7.21</v>
      </c>
      <c r="I34" s="12"/>
      <c r="J34" s="12"/>
      <c r="K34" s="12"/>
      <c r="L34" s="9"/>
    </row>
    <row r="35" spans="1:12">
      <c r="A35" s="9"/>
      <c r="B35" s="9"/>
      <c r="C35" s="28" t="s">
        <v>29</v>
      </c>
      <c r="D35" s="28">
        <v>1515276</v>
      </c>
      <c r="E35" s="29" t="s">
        <v>33</v>
      </c>
      <c r="F35" s="29">
        <v>7</v>
      </c>
      <c r="G35" s="15">
        <f t="shared" si="0"/>
        <v>0.21</v>
      </c>
      <c r="H35" s="15">
        <f t="shared" si="1"/>
        <v>7.21</v>
      </c>
      <c r="I35" s="12"/>
      <c r="J35" s="12"/>
      <c r="K35" s="12"/>
      <c r="L35" s="9"/>
    </row>
    <row r="36" spans="1:12">
      <c r="A36" s="9"/>
      <c r="B36" s="9"/>
      <c r="C36" s="28" t="s">
        <v>29</v>
      </c>
      <c r="D36" s="28">
        <v>1515278</v>
      </c>
      <c r="E36" s="29" t="s">
        <v>30</v>
      </c>
      <c r="F36" s="29">
        <v>19</v>
      </c>
      <c r="G36" s="15">
        <f t="shared" si="0"/>
        <v>0.56999999999999995</v>
      </c>
      <c r="H36" s="15">
        <f t="shared" si="1"/>
        <v>19.57</v>
      </c>
      <c r="I36" s="12"/>
      <c r="J36" s="12"/>
      <c r="K36" s="12"/>
      <c r="L36" s="9"/>
    </row>
    <row r="37" spans="1:12">
      <c r="A37" s="9"/>
      <c r="B37" s="9"/>
      <c r="C37" s="28" t="s">
        <v>29</v>
      </c>
      <c r="D37" s="28">
        <v>1515278</v>
      </c>
      <c r="E37" s="29" t="s">
        <v>31</v>
      </c>
      <c r="F37" s="29">
        <v>21</v>
      </c>
      <c r="G37" s="15">
        <f t="shared" si="0"/>
        <v>0.63</v>
      </c>
      <c r="H37" s="15">
        <f t="shared" si="1"/>
        <v>21.63</v>
      </c>
      <c r="I37" s="12"/>
      <c r="J37" s="12"/>
      <c r="K37" s="12"/>
      <c r="L37" s="9"/>
    </row>
    <row r="38" spans="1:12">
      <c r="A38" s="9"/>
      <c r="B38" s="9"/>
      <c r="C38" s="28" t="s">
        <v>29</v>
      </c>
      <c r="D38" s="28">
        <v>1515278</v>
      </c>
      <c r="E38" s="29" t="s">
        <v>32</v>
      </c>
      <c r="F38" s="29">
        <v>8</v>
      </c>
      <c r="G38" s="15">
        <f t="shared" si="0"/>
        <v>0.24</v>
      </c>
      <c r="H38" s="15">
        <f t="shared" si="1"/>
        <v>8.24</v>
      </c>
      <c r="I38" s="12"/>
      <c r="J38" s="12"/>
      <c r="K38" s="12"/>
      <c r="L38" s="9"/>
    </row>
    <row r="39" spans="1:12">
      <c r="A39" s="9"/>
      <c r="B39" s="9"/>
      <c r="C39" s="28" t="s">
        <v>29</v>
      </c>
      <c r="D39" s="28">
        <v>1515278</v>
      </c>
      <c r="E39" s="29" t="s">
        <v>33</v>
      </c>
      <c r="F39" s="29">
        <v>12</v>
      </c>
      <c r="G39" s="15">
        <f t="shared" si="0"/>
        <v>0.36</v>
      </c>
      <c r="H39" s="15">
        <f t="shared" si="1"/>
        <v>12.36</v>
      </c>
      <c r="I39" s="12"/>
      <c r="J39" s="12"/>
      <c r="K39" s="12"/>
      <c r="L39" s="9"/>
    </row>
    <row r="40" spans="1:12">
      <c r="A40" s="9"/>
      <c r="B40" s="9"/>
      <c r="C40" s="28" t="s">
        <v>29</v>
      </c>
      <c r="D40" s="28">
        <v>1515280</v>
      </c>
      <c r="E40" s="29" t="s">
        <v>30</v>
      </c>
      <c r="F40" s="29">
        <v>19</v>
      </c>
      <c r="G40" s="15">
        <f t="shared" si="0"/>
        <v>0.56999999999999995</v>
      </c>
      <c r="H40" s="15">
        <f t="shared" si="1"/>
        <v>19.57</v>
      </c>
      <c r="I40" s="12"/>
      <c r="J40" s="12"/>
      <c r="K40" s="12"/>
      <c r="L40" s="9"/>
    </row>
    <row r="41" spans="1:12">
      <c r="A41" s="9"/>
      <c r="B41" s="9"/>
      <c r="C41" s="28" t="s">
        <v>29</v>
      </c>
      <c r="D41" s="28">
        <v>1515280</v>
      </c>
      <c r="E41" s="29" t="s">
        <v>31</v>
      </c>
      <c r="F41" s="29">
        <v>21</v>
      </c>
      <c r="G41" s="15">
        <f t="shared" si="0"/>
        <v>0.63</v>
      </c>
      <c r="H41" s="15">
        <f t="shared" si="1"/>
        <v>21.63</v>
      </c>
      <c r="I41" s="12"/>
      <c r="J41" s="12"/>
      <c r="K41" s="12"/>
      <c r="L41" s="9"/>
    </row>
    <row r="42" spans="1:12">
      <c r="A42" s="9"/>
      <c r="B42" s="9"/>
      <c r="C42" s="28" t="s">
        <v>29</v>
      </c>
      <c r="D42" s="28">
        <v>1515280</v>
      </c>
      <c r="E42" s="29" t="s">
        <v>32</v>
      </c>
      <c r="F42" s="29">
        <v>8</v>
      </c>
      <c r="G42" s="15">
        <f t="shared" si="0"/>
        <v>0.24</v>
      </c>
      <c r="H42" s="15">
        <f t="shared" si="1"/>
        <v>8.24</v>
      </c>
      <c r="I42" s="12"/>
      <c r="J42" s="12"/>
      <c r="K42" s="12"/>
      <c r="L42" s="9"/>
    </row>
    <row r="43" spans="1:12">
      <c r="A43" s="9"/>
      <c r="B43" s="9"/>
      <c r="C43" s="28" t="s">
        <v>29</v>
      </c>
      <c r="D43" s="28">
        <v>1515280</v>
      </c>
      <c r="E43" s="29" t="s">
        <v>33</v>
      </c>
      <c r="F43" s="29">
        <v>12</v>
      </c>
      <c r="G43" s="15">
        <f t="shared" si="0"/>
        <v>0.36</v>
      </c>
      <c r="H43" s="15">
        <f t="shared" si="1"/>
        <v>12.36</v>
      </c>
      <c r="I43" s="12"/>
      <c r="J43" s="12"/>
      <c r="K43" s="12"/>
      <c r="L43" s="9"/>
    </row>
    <row r="44" spans="1:12">
      <c r="A44" s="9"/>
      <c r="B44" s="9"/>
      <c r="C44" s="28" t="s">
        <v>29</v>
      </c>
      <c r="D44" s="28">
        <v>1515281</v>
      </c>
      <c r="E44" s="29" t="s">
        <v>30</v>
      </c>
      <c r="F44" s="29">
        <v>52</v>
      </c>
      <c r="G44" s="15">
        <f t="shared" si="0"/>
        <v>1.56</v>
      </c>
      <c r="H44" s="15">
        <f t="shared" si="1"/>
        <v>53.56</v>
      </c>
      <c r="I44" s="12"/>
      <c r="J44" s="12"/>
      <c r="K44" s="12"/>
      <c r="L44" s="9"/>
    </row>
    <row r="45" spans="1:12">
      <c r="A45" s="9"/>
      <c r="B45" s="9"/>
      <c r="C45" s="28" t="s">
        <v>29</v>
      </c>
      <c r="D45" s="28">
        <v>1515281</v>
      </c>
      <c r="E45" s="29" t="s">
        <v>31</v>
      </c>
      <c r="F45" s="29">
        <v>58</v>
      </c>
      <c r="G45" s="15">
        <f t="shared" si="0"/>
        <v>1.74</v>
      </c>
      <c r="H45" s="15">
        <f t="shared" si="1"/>
        <v>59.74</v>
      </c>
      <c r="I45" s="12"/>
      <c r="J45" s="12"/>
      <c r="K45" s="12"/>
      <c r="L45" s="9"/>
    </row>
    <row r="46" spans="1:12">
      <c r="A46" s="9"/>
      <c r="B46" s="9"/>
      <c r="C46" s="28" t="s">
        <v>29</v>
      </c>
      <c r="D46" s="28">
        <v>1515281</v>
      </c>
      <c r="E46" s="29" t="s">
        <v>32</v>
      </c>
      <c r="F46" s="29">
        <v>31</v>
      </c>
      <c r="G46" s="15">
        <f t="shared" si="0"/>
        <v>0.92999999999999994</v>
      </c>
      <c r="H46" s="15">
        <f t="shared" si="1"/>
        <v>31.93</v>
      </c>
      <c r="I46" s="12"/>
      <c r="J46" s="12"/>
      <c r="K46" s="12"/>
      <c r="L46" s="9"/>
    </row>
    <row r="47" spans="1:12">
      <c r="A47" s="9"/>
      <c r="B47" s="9"/>
      <c r="C47" s="28" t="s">
        <v>29</v>
      </c>
      <c r="D47" s="28">
        <v>1515281</v>
      </c>
      <c r="E47" s="29" t="s">
        <v>33</v>
      </c>
      <c r="F47" s="29">
        <v>34</v>
      </c>
      <c r="G47" s="15">
        <f t="shared" si="0"/>
        <v>1.02</v>
      </c>
      <c r="H47" s="15">
        <f t="shared" si="1"/>
        <v>35.020000000000003</v>
      </c>
      <c r="I47" s="12"/>
      <c r="J47" s="12"/>
      <c r="K47" s="12"/>
      <c r="L47" s="9"/>
    </row>
    <row r="48" spans="1:12">
      <c r="A48" s="9"/>
      <c r="B48" s="9"/>
      <c r="C48" s="28" t="s">
        <v>29</v>
      </c>
      <c r="D48" s="28">
        <v>1515282</v>
      </c>
      <c r="E48" s="29" t="s">
        <v>30</v>
      </c>
      <c r="F48" s="29">
        <v>6</v>
      </c>
      <c r="G48" s="15">
        <f t="shared" si="0"/>
        <v>0.18</v>
      </c>
      <c r="H48" s="15">
        <f t="shared" si="1"/>
        <v>6.18</v>
      </c>
      <c r="I48" s="12"/>
      <c r="J48" s="12"/>
      <c r="K48" s="12"/>
      <c r="L48" s="9"/>
    </row>
    <row r="49" spans="1:12">
      <c r="A49" s="9"/>
      <c r="B49" s="9"/>
      <c r="C49" s="28" t="s">
        <v>29</v>
      </c>
      <c r="D49" s="28">
        <v>1515282</v>
      </c>
      <c r="E49" s="29" t="s">
        <v>31</v>
      </c>
      <c r="F49" s="29">
        <v>6</v>
      </c>
      <c r="G49" s="15">
        <f t="shared" si="0"/>
        <v>0.18</v>
      </c>
      <c r="H49" s="15">
        <f t="shared" si="1"/>
        <v>6.18</v>
      </c>
      <c r="I49" s="12"/>
      <c r="J49" s="12"/>
      <c r="K49" s="12"/>
      <c r="L49" s="9"/>
    </row>
    <row r="50" spans="1:12">
      <c r="A50" s="9"/>
      <c r="B50" s="9"/>
      <c r="C50" s="28" t="s">
        <v>29</v>
      </c>
      <c r="D50" s="28">
        <v>1515283</v>
      </c>
      <c r="E50" s="29" t="s">
        <v>30</v>
      </c>
      <c r="F50" s="29">
        <v>3</v>
      </c>
      <c r="G50" s="15">
        <f t="shared" si="0"/>
        <v>0.09</v>
      </c>
      <c r="H50" s="15">
        <f t="shared" si="1"/>
        <v>3.09</v>
      </c>
      <c r="I50" s="12"/>
      <c r="J50" s="12"/>
      <c r="K50" s="12"/>
      <c r="L50" s="9"/>
    </row>
    <row r="51" spans="1:12">
      <c r="A51" s="9"/>
      <c r="B51" s="9"/>
      <c r="C51" s="28" t="s">
        <v>29</v>
      </c>
      <c r="D51" s="28">
        <v>1515283</v>
      </c>
      <c r="E51" s="29" t="s">
        <v>31</v>
      </c>
      <c r="F51" s="29">
        <v>2</v>
      </c>
      <c r="G51" s="15">
        <f t="shared" si="0"/>
        <v>0.06</v>
      </c>
      <c r="H51" s="15">
        <f t="shared" si="1"/>
        <v>2.06</v>
      </c>
      <c r="I51" s="12"/>
      <c r="J51" s="12"/>
      <c r="K51" s="12"/>
      <c r="L51" s="9"/>
    </row>
    <row r="52" spans="1:12">
      <c r="A52" s="9"/>
      <c r="B52" s="9"/>
      <c r="C52" s="28" t="s">
        <v>29</v>
      </c>
      <c r="D52" s="28">
        <v>1515285</v>
      </c>
      <c r="E52" s="29" t="s">
        <v>30</v>
      </c>
      <c r="F52" s="29">
        <v>4</v>
      </c>
      <c r="G52" s="15">
        <f t="shared" si="0"/>
        <v>0.12</v>
      </c>
      <c r="H52" s="15">
        <f t="shared" si="1"/>
        <v>4.12</v>
      </c>
      <c r="I52" s="12"/>
      <c r="J52" s="12"/>
      <c r="K52" s="12"/>
      <c r="L52" s="9"/>
    </row>
    <row r="53" spans="1:12">
      <c r="A53" s="9"/>
      <c r="B53" s="9"/>
      <c r="C53" s="28" t="s">
        <v>29</v>
      </c>
      <c r="D53" s="28">
        <v>1515285</v>
      </c>
      <c r="E53" s="29" t="s">
        <v>31</v>
      </c>
      <c r="F53" s="29">
        <v>7</v>
      </c>
      <c r="G53" s="15">
        <f t="shared" si="0"/>
        <v>0.21</v>
      </c>
      <c r="H53" s="15">
        <f t="shared" si="1"/>
        <v>7.21</v>
      </c>
      <c r="I53" s="12"/>
      <c r="J53" s="12"/>
      <c r="K53" s="12"/>
      <c r="L53" s="9"/>
    </row>
    <row r="54" spans="1:12">
      <c r="A54" s="9"/>
      <c r="B54" s="9"/>
      <c r="C54" s="28" t="s">
        <v>29</v>
      </c>
      <c r="D54" s="28">
        <v>1515285</v>
      </c>
      <c r="E54" s="29" t="s">
        <v>32</v>
      </c>
      <c r="F54" s="29">
        <v>2</v>
      </c>
      <c r="G54" s="15">
        <f t="shared" si="0"/>
        <v>0.06</v>
      </c>
      <c r="H54" s="15">
        <f t="shared" si="1"/>
        <v>2.06</v>
      </c>
      <c r="I54" s="12"/>
      <c r="J54" s="12"/>
      <c r="K54" s="12"/>
      <c r="L54" s="9"/>
    </row>
    <row r="55" spans="1:12">
      <c r="A55" s="9"/>
      <c r="B55" s="9"/>
      <c r="C55" s="28" t="s">
        <v>29</v>
      </c>
      <c r="D55" s="28">
        <v>1515285</v>
      </c>
      <c r="E55" s="29" t="s">
        <v>33</v>
      </c>
      <c r="F55" s="29">
        <v>5</v>
      </c>
      <c r="G55" s="15">
        <f t="shared" si="0"/>
        <v>0.15</v>
      </c>
      <c r="H55" s="15">
        <f t="shared" si="1"/>
        <v>5.15</v>
      </c>
      <c r="I55" s="12"/>
      <c r="J55" s="12"/>
      <c r="K55" s="12"/>
      <c r="L55" s="9"/>
    </row>
    <row r="56" spans="1:12">
      <c r="A56" s="9"/>
      <c r="B56" s="9"/>
      <c r="C56" s="28" t="s">
        <v>29</v>
      </c>
      <c r="D56" s="28">
        <v>1515286</v>
      </c>
      <c r="E56" s="29" t="s">
        <v>30</v>
      </c>
      <c r="F56" s="29">
        <v>1</v>
      </c>
      <c r="G56" s="15">
        <f t="shared" si="0"/>
        <v>0.03</v>
      </c>
      <c r="H56" s="15">
        <f t="shared" si="1"/>
        <v>1.03</v>
      </c>
      <c r="I56" s="12"/>
      <c r="J56" s="12"/>
      <c r="K56" s="12"/>
      <c r="L56" s="9"/>
    </row>
    <row r="57" spans="1:12">
      <c r="A57" s="9"/>
      <c r="B57" s="9"/>
      <c r="C57" s="28" t="s">
        <v>29</v>
      </c>
      <c r="D57" s="28">
        <v>1515286</v>
      </c>
      <c r="E57" s="29" t="s">
        <v>31</v>
      </c>
      <c r="F57" s="29">
        <v>1</v>
      </c>
      <c r="G57" s="15">
        <f t="shared" si="0"/>
        <v>0.03</v>
      </c>
      <c r="H57" s="15">
        <f t="shared" si="1"/>
        <v>1.03</v>
      </c>
      <c r="I57" s="12"/>
      <c r="J57" s="12"/>
      <c r="K57" s="12"/>
      <c r="L57" s="9"/>
    </row>
    <row r="58" spans="1:12">
      <c r="A58" s="9"/>
      <c r="B58" s="9"/>
      <c r="C58" s="28" t="s">
        <v>29</v>
      </c>
      <c r="D58" s="28">
        <v>1515287</v>
      </c>
      <c r="E58" s="29" t="s">
        <v>30</v>
      </c>
      <c r="F58" s="29">
        <v>40</v>
      </c>
      <c r="G58" s="15">
        <f t="shared" si="0"/>
        <v>1.2</v>
      </c>
      <c r="H58" s="15">
        <f t="shared" si="1"/>
        <v>41.2</v>
      </c>
      <c r="I58" s="12"/>
      <c r="J58" s="12"/>
      <c r="K58" s="12"/>
      <c r="L58" s="9"/>
    </row>
    <row r="59" spans="1:12">
      <c r="A59" s="9"/>
      <c r="B59" s="9"/>
      <c r="C59" s="28" t="s">
        <v>29</v>
      </c>
      <c r="D59" s="28">
        <v>1515287</v>
      </c>
      <c r="E59" s="29" t="s">
        <v>31</v>
      </c>
      <c r="F59" s="29">
        <v>46</v>
      </c>
      <c r="G59" s="15">
        <f t="shared" si="0"/>
        <v>1.38</v>
      </c>
      <c r="H59" s="15">
        <f t="shared" si="1"/>
        <v>47.38</v>
      </c>
      <c r="I59" s="12"/>
      <c r="J59" s="12"/>
      <c r="K59" s="12"/>
      <c r="L59" s="9"/>
    </row>
    <row r="60" spans="1:12">
      <c r="A60" s="9"/>
      <c r="B60" s="9"/>
      <c r="C60" s="28" t="s">
        <v>29</v>
      </c>
      <c r="D60" s="28">
        <v>1515287</v>
      </c>
      <c r="E60" s="29" t="s">
        <v>32</v>
      </c>
      <c r="F60" s="29">
        <v>18</v>
      </c>
      <c r="G60" s="15">
        <f t="shared" si="0"/>
        <v>0.54</v>
      </c>
      <c r="H60" s="15">
        <f t="shared" si="1"/>
        <v>18.54</v>
      </c>
      <c r="I60" s="12"/>
      <c r="J60" s="12"/>
      <c r="K60" s="12"/>
      <c r="L60" s="9"/>
    </row>
    <row r="61" spans="1:12">
      <c r="A61" s="9"/>
      <c r="B61" s="9"/>
      <c r="C61" s="28" t="s">
        <v>29</v>
      </c>
      <c r="D61" s="28">
        <v>1515287</v>
      </c>
      <c r="E61" s="29" t="s">
        <v>33</v>
      </c>
      <c r="F61" s="29">
        <v>20</v>
      </c>
      <c r="G61" s="15">
        <f t="shared" si="0"/>
        <v>0.6</v>
      </c>
      <c r="H61" s="15">
        <f t="shared" si="1"/>
        <v>20.6</v>
      </c>
      <c r="I61" s="12"/>
      <c r="J61" s="12"/>
      <c r="K61" s="12"/>
      <c r="L61" s="9"/>
    </row>
    <row r="62" spans="1:12">
      <c r="A62" s="9"/>
      <c r="B62" s="9"/>
      <c r="C62" s="28" t="s">
        <v>29</v>
      </c>
      <c r="D62" s="28">
        <v>1515288</v>
      </c>
      <c r="E62" s="29" t="s">
        <v>30</v>
      </c>
      <c r="F62" s="29">
        <v>19</v>
      </c>
      <c r="G62" s="15">
        <f t="shared" si="0"/>
        <v>0.56999999999999995</v>
      </c>
      <c r="H62" s="15">
        <f t="shared" si="1"/>
        <v>19.57</v>
      </c>
      <c r="I62" s="12"/>
      <c r="J62" s="12"/>
      <c r="K62" s="12"/>
      <c r="L62" s="9"/>
    </row>
    <row r="63" spans="1:12">
      <c r="A63" s="9"/>
      <c r="B63" s="9"/>
      <c r="C63" s="28" t="s">
        <v>29</v>
      </c>
      <c r="D63" s="28">
        <v>1515288</v>
      </c>
      <c r="E63" s="29" t="s">
        <v>31</v>
      </c>
      <c r="F63" s="29">
        <v>18</v>
      </c>
      <c r="G63" s="15">
        <f t="shared" si="0"/>
        <v>0.54</v>
      </c>
      <c r="H63" s="15">
        <f t="shared" si="1"/>
        <v>18.54</v>
      </c>
      <c r="I63" s="12"/>
      <c r="J63" s="12"/>
      <c r="K63" s="12"/>
      <c r="L63" s="9"/>
    </row>
    <row r="64" spans="1:12">
      <c r="A64" s="9"/>
      <c r="B64" s="9"/>
      <c r="C64" s="28" t="s">
        <v>29</v>
      </c>
      <c r="D64" s="28">
        <v>1515288</v>
      </c>
      <c r="E64" s="29" t="s">
        <v>32</v>
      </c>
      <c r="F64" s="29">
        <v>16</v>
      </c>
      <c r="G64" s="15">
        <f t="shared" si="0"/>
        <v>0.48</v>
      </c>
      <c r="H64" s="15">
        <f t="shared" si="1"/>
        <v>16.48</v>
      </c>
      <c r="I64" s="12"/>
      <c r="J64" s="12"/>
      <c r="K64" s="12"/>
      <c r="L64" s="9"/>
    </row>
    <row r="65" spans="1:12">
      <c r="A65" s="9"/>
      <c r="B65" s="9"/>
      <c r="C65" s="28" t="s">
        <v>29</v>
      </c>
      <c r="D65" s="28">
        <v>1515288</v>
      </c>
      <c r="E65" s="29" t="s">
        <v>33</v>
      </c>
      <c r="F65" s="29">
        <v>19</v>
      </c>
      <c r="G65" s="15">
        <f t="shared" si="0"/>
        <v>0.56999999999999995</v>
      </c>
      <c r="H65" s="15">
        <f t="shared" si="1"/>
        <v>19.57</v>
      </c>
      <c r="I65" s="12"/>
      <c r="J65" s="12"/>
      <c r="K65" s="12"/>
      <c r="L65" s="9"/>
    </row>
    <row r="66" spans="1:12">
      <c r="A66" s="9"/>
      <c r="B66" s="9"/>
      <c r="C66" s="28" t="s">
        <v>29</v>
      </c>
      <c r="D66" s="28">
        <v>1515290</v>
      </c>
      <c r="E66" s="29" t="s">
        <v>30</v>
      </c>
      <c r="F66" s="29">
        <v>24</v>
      </c>
      <c r="G66" s="15">
        <f t="shared" si="0"/>
        <v>0.72</v>
      </c>
      <c r="H66" s="15">
        <f t="shared" si="1"/>
        <v>24.72</v>
      </c>
      <c r="I66" s="12"/>
      <c r="J66" s="12"/>
      <c r="K66" s="12"/>
      <c r="L66" s="9"/>
    </row>
    <row r="67" spans="1:12">
      <c r="A67" s="9"/>
      <c r="B67" s="9"/>
      <c r="C67" s="28" t="s">
        <v>29</v>
      </c>
      <c r="D67" s="28">
        <v>1515290</v>
      </c>
      <c r="E67" s="29" t="s">
        <v>31</v>
      </c>
      <c r="F67" s="29">
        <v>27</v>
      </c>
      <c r="G67" s="15">
        <f t="shared" si="0"/>
        <v>0.80999999999999994</v>
      </c>
      <c r="H67" s="15">
        <f t="shared" si="1"/>
        <v>27.81</v>
      </c>
      <c r="I67" s="12"/>
      <c r="J67" s="12"/>
      <c r="K67" s="12"/>
      <c r="L67" s="9"/>
    </row>
    <row r="68" spans="1:12">
      <c r="A68" s="9"/>
      <c r="B68" s="9"/>
      <c r="C68" s="28" t="s">
        <v>29</v>
      </c>
      <c r="D68" s="28">
        <v>1515290</v>
      </c>
      <c r="E68" s="29" t="s">
        <v>32</v>
      </c>
      <c r="F68" s="29">
        <v>11</v>
      </c>
      <c r="G68" s="15">
        <f t="shared" si="0"/>
        <v>0.32999999999999996</v>
      </c>
      <c r="H68" s="15">
        <f t="shared" si="1"/>
        <v>11.33</v>
      </c>
      <c r="I68" s="12"/>
      <c r="J68" s="12"/>
      <c r="K68" s="12"/>
      <c r="L68" s="9"/>
    </row>
    <row r="69" spans="1:12">
      <c r="A69" s="9"/>
      <c r="B69" s="9"/>
      <c r="C69" s="28" t="s">
        <v>29</v>
      </c>
      <c r="D69" s="28">
        <v>1515290</v>
      </c>
      <c r="E69" s="29" t="s">
        <v>33</v>
      </c>
      <c r="F69" s="29">
        <v>13</v>
      </c>
      <c r="G69" s="15">
        <f t="shared" si="0"/>
        <v>0.39</v>
      </c>
      <c r="H69" s="15">
        <f t="shared" si="1"/>
        <v>13.39</v>
      </c>
      <c r="I69" s="12"/>
      <c r="J69" s="12"/>
      <c r="K69" s="12"/>
      <c r="L69" s="9"/>
    </row>
    <row r="70" spans="1:12">
      <c r="A70" s="9"/>
      <c r="B70" s="9"/>
      <c r="C70" s="28"/>
      <c r="D70" s="28"/>
      <c r="E70" s="29"/>
      <c r="F70" s="29">
        <f>SUM(F8:F69)</f>
        <v>782</v>
      </c>
      <c r="G70" s="12"/>
      <c r="H70" s="12"/>
      <c r="I70" s="12"/>
      <c r="J70" s="12"/>
      <c r="K70" s="12"/>
      <c r="L70" s="9"/>
    </row>
    <row r="71" spans="1:12">
      <c r="A71" s="9"/>
      <c r="B71" s="10" t="s">
        <v>36</v>
      </c>
      <c r="C71" s="10" t="s">
        <v>34</v>
      </c>
      <c r="D71" s="10" t="s">
        <v>35</v>
      </c>
      <c r="E71" s="9"/>
      <c r="F71" s="11">
        <v>794</v>
      </c>
      <c r="G71" s="12"/>
      <c r="H71" s="12"/>
      <c r="I71" s="12"/>
      <c r="J71" s="12"/>
      <c r="K71" s="12"/>
      <c r="L71" s="9"/>
    </row>
  </sheetData>
  <mergeCells count="8">
    <mergeCell ref="G3:L5"/>
    <mergeCell ref="A1:L1"/>
    <mergeCell ref="A2:L2"/>
    <mergeCell ref="E3:F3"/>
    <mergeCell ref="C4:D4"/>
    <mergeCell ref="E4:F4"/>
    <mergeCell ref="A8:A32"/>
    <mergeCell ref="B8:B32"/>
  </mergeCells>
  <phoneticPr fontId="15" type="noConversion"/>
  <pageMargins left="0.39370078740157483" right="0.39370078740157483" top="0" bottom="0" header="0.19685039370078741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2024-11-30T05:32:55Z</cp:lastPrinted>
  <dcterms:created xsi:type="dcterms:W3CDTF">2017-02-25T05:34:00Z</dcterms:created>
  <dcterms:modified xsi:type="dcterms:W3CDTF">2024-11-30T05:40:24Z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