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845-1233" sheetId="9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'845-1233'!$A$1:$L$12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9"/>
  <c r="H8" s="1"/>
  <c r="G9"/>
  <c r="H9" s="1"/>
  <c r="G10"/>
  <c r="H10" s="1"/>
  <c r="G11"/>
  <c r="H11" s="1"/>
  <c r="H7"/>
  <c r="G7"/>
</calcChain>
</file>

<file path=xl/sharedStrings.xml><?xml version="1.0" encoding="utf-8"?>
<sst xmlns="http://schemas.openxmlformats.org/spreadsheetml/2006/main" count="49" uniqueCount="40">
  <si>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</si>
  <si>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</si>
  <si>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</si>
  <si>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</si>
  <si>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</si>
  <si>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</si>
  <si>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</si>
  <si>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</si>
  <si>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</si>
  <si>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</si>
  <si>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</si>
  <si>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</si>
  <si>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</si>
  <si>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</si>
  <si>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</si>
  <si>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</si>
  <si>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</si>
  <si>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9"/>
        <color theme="1" tint="4.9989318521683403E-2"/>
        <rFont val="苹方-简 常规体"/>
        <charset val="134"/>
      </rPr>
      <t>号型</t>
    </r>
    <rPh sb="0" eb="1">
      <t>hao xing</t>
    </rPh>
    <phoneticPr fontId="14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</si>
  <si>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</si>
  <si>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</si>
  <si>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</si>
  <si>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 xml:space="preserve">ORDER NR </t>
    <phoneticPr fontId="13" type="noConversion"/>
  </si>
  <si>
    <t>上 海 汭 珩 发  货  清  单</t>
  </si>
  <si>
    <t>（ruihengPackaging Delivery List）</t>
  </si>
  <si>
    <t>订单号</t>
    <phoneticPr fontId="14" type="noConversion"/>
  </si>
  <si>
    <t>产品规格</t>
    <phoneticPr fontId="14" type="noConversion"/>
  </si>
  <si>
    <t>客户款号</t>
    <phoneticPr fontId="14" type="noConversion"/>
  </si>
  <si>
    <t>品名</t>
    <phoneticPr fontId="14" type="noConversion"/>
  </si>
  <si>
    <t>上海办</t>
    <phoneticPr fontId="14" type="noConversion"/>
  </si>
  <si>
    <t>C2726AX</t>
    <phoneticPr fontId="14" type="noConversion"/>
  </si>
  <si>
    <r>
      <t xml:space="preserve">LOT </t>
    </r>
    <r>
      <rPr>
        <sz val="10"/>
        <color theme="1"/>
        <rFont val="宋体"/>
        <family val="3"/>
        <charset val="134"/>
      </rPr>
      <t>中包贴</t>
    </r>
    <r>
      <rPr>
        <sz val="10"/>
        <color theme="1"/>
        <rFont val="Tahoma"/>
        <family val="2"/>
      </rPr>
      <t xml:space="preserve"> </t>
    </r>
    <phoneticPr fontId="14" type="noConversion"/>
  </si>
  <si>
    <t>100*135</t>
    <phoneticPr fontId="14" type="noConversion"/>
  </si>
  <si>
    <t>D9493AX</t>
    <phoneticPr fontId="14" type="noConversion"/>
  </si>
  <si>
    <t xml:space="preserve">E0721AX </t>
    <phoneticPr fontId="14" type="noConversion"/>
  </si>
  <si>
    <t>E1161AX</t>
    <phoneticPr fontId="14" type="noConversion"/>
  </si>
  <si>
    <t>E1384AX</t>
    <phoneticPr fontId="14" type="noConversion"/>
  </si>
  <si>
    <r>
      <rPr>
        <sz val="10"/>
        <color theme="1"/>
        <rFont val="宋体"/>
        <family val="3"/>
        <charset val="134"/>
      </rPr>
      <t>挂牌背面贴纸</t>
    </r>
    <r>
      <rPr>
        <sz val="10"/>
        <color theme="1"/>
        <rFont val="Tahoma"/>
        <family val="2"/>
      </rPr>
      <t xml:space="preserve"> </t>
    </r>
    <phoneticPr fontId="14" type="noConversion"/>
  </si>
  <si>
    <t>40*63</t>
    <phoneticPr fontId="14" type="noConversion"/>
  </si>
  <si>
    <t xml:space="preserve">P24110800 //S24110459           </t>
    <phoneticPr fontId="14" type="noConversion"/>
  </si>
  <si>
    <t>SF 1544733722681</t>
    <phoneticPr fontId="14" type="noConversion"/>
  </si>
</sst>
</file>

<file path=xl/styles.xml><?xml version="1.0" encoding="utf-8"?>
<styleSheet xmlns="http://schemas.openxmlformats.org/spreadsheetml/2006/main">
  <numFmts count="3">
    <numFmt numFmtId="176" formatCode="yyyy\-mm\-dd"/>
    <numFmt numFmtId="177" formatCode="[DBNum1][$-804]yyyy&quot;年&quot;m&quot;月&quot;d&quot;日&quot;;@"/>
    <numFmt numFmtId="178" formatCode="0_ "/>
  </numFmts>
  <fonts count="21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177" fontId="0" fillId="0" borderId="0">
      <alignment vertical="center"/>
    </xf>
    <xf numFmtId="177" fontId="7" fillId="0" borderId="0"/>
    <xf numFmtId="177" fontId="8" fillId="0" borderId="0"/>
    <xf numFmtId="177" fontId="8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16" fillId="0" borderId="0"/>
    <xf numFmtId="177" fontId="18" fillId="0" borderId="0">
      <alignment vertical="center"/>
    </xf>
  </cellStyleXfs>
  <cellXfs count="26">
    <xf numFmtId="177" fontId="0" fillId="0" borderId="0" xfId="0">
      <alignment vertical="center"/>
    </xf>
    <xf numFmtId="176" fontId="5" fillId="2" borderId="1" xfId="3" applyNumberFormat="1" applyFont="1" applyFill="1" applyBorder="1" applyAlignment="1">
      <alignment horizontal="center" vertical="center" wrapText="1"/>
    </xf>
    <xf numFmtId="177" fontId="3" fillId="2" borderId="1" xfId="0" applyFont="1" applyFill="1" applyBorder="1" applyAlignment="1">
      <alignment horizontal="center" vertical="center"/>
    </xf>
    <xf numFmtId="177" fontId="5" fillId="2" borderId="1" xfId="0" applyFont="1" applyFill="1" applyBorder="1" applyAlignment="1">
      <alignment horizontal="center" vertical="center"/>
    </xf>
    <xf numFmtId="177" fontId="5" fillId="2" borderId="1" xfId="3" applyFont="1" applyFill="1" applyBorder="1" applyAlignment="1">
      <alignment horizontal="center" vertical="center" wrapText="1"/>
    </xf>
    <xf numFmtId="0" fontId="5" fillId="2" borderId="1" xfId="3" applyNumberFormat="1" applyFont="1" applyFill="1" applyBorder="1" applyAlignment="1">
      <alignment horizontal="center" vertical="center" wrapText="1"/>
    </xf>
    <xf numFmtId="0" fontId="0" fillId="0" borderId="0" xfId="0" applyNumberFormat="1">
      <alignment vertical="center"/>
    </xf>
    <xf numFmtId="177" fontId="0" fillId="0" borderId="1" xfId="0" applyBorder="1">
      <alignment vertical="center"/>
    </xf>
    <xf numFmtId="177" fontId="19" fillId="0" borderId="1" xfId="0" applyFont="1" applyBorder="1" applyAlignment="1">
      <alignment horizontal="center" vertical="center"/>
    </xf>
    <xf numFmtId="0" fontId="19" fillId="0" borderId="1" xfId="0" applyNumberFormat="1" applyFont="1" applyBorder="1" applyAlignment="1">
      <alignment horizontal="center" vertical="center"/>
    </xf>
    <xf numFmtId="0" fontId="0" fillId="0" borderId="1" xfId="0" applyNumberFormat="1" applyBorder="1">
      <alignment vertical="center"/>
    </xf>
    <xf numFmtId="0" fontId="6" fillId="2" borderId="1" xfId="3" applyNumberFormat="1" applyFont="1" applyFill="1" applyBorder="1" applyAlignment="1">
      <alignment horizontal="center" vertical="center" wrapText="1"/>
    </xf>
    <xf numFmtId="177" fontId="19" fillId="0" borderId="1" xfId="0" applyFont="1" applyBorder="1" applyAlignment="1">
      <alignment horizontal="center" vertical="center" wrapText="1"/>
    </xf>
    <xf numFmtId="177" fontId="1" fillId="2" borderId="1" xfId="0" applyFont="1" applyFill="1" applyBorder="1" applyAlignment="1">
      <alignment horizontal="center" vertical="center"/>
    </xf>
    <xf numFmtId="177" fontId="0" fillId="0" borderId="1" xfId="0" applyBorder="1" applyAlignment="1">
      <alignment horizontal="center" vertical="center"/>
    </xf>
    <xf numFmtId="178" fontId="0" fillId="0" borderId="1" xfId="0" applyNumberFormat="1" applyBorder="1">
      <alignment vertical="center"/>
    </xf>
    <xf numFmtId="0" fontId="17" fillId="2" borderId="1" xfId="0" applyNumberFormat="1" applyFont="1" applyFill="1" applyBorder="1" applyAlignment="1">
      <alignment horizontal="center" vertical="center" wrapText="1"/>
    </xf>
    <xf numFmtId="177" fontId="1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177" fontId="1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177" fontId="1" fillId="0" borderId="1" xfId="0" applyFont="1" applyFill="1" applyBorder="1" applyAlignment="1">
      <alignment horizontal="right" vertical="center"/>
    </xf>
    <xf numFmtId="176" fontId="5" fillId="0" borderId="1" xfId="3" applyNumberFormat="1" applyFont="1" applyFill="1" applyBorder="1" applyAlignment="1">
      <alignment horizontal="center" vertical="center" wrapText="1"/>
    </xf>
    <xf numFmtId="177" fontId="19" fillId="0" borderId="1" xfId="0" applyFont="1" applyFill="1" applyBorder="1" applyAlignment="1">
      <alignment horizontal="center" vertical="center"/>
    </xf>
    <xf numFmtId="177" fontId="0" fillId="0" borderId="0" xfId="0" applyFill="1">
      <alignment vertical="center"/>
    </xf>
    <xf numFmtId="177" fontId="19" fillId="0" borderId="1" xfId="0" applyFont="1" applyBorder="1" applyAlignment="1">
      <alignment horizontal="center" vertical="center" wrapText="1"/>
    </xf>
  </cellXfs>
  <cellStyles count="8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2 2 2" xfId="7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895475" y="6572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" name="Text Box 21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" name="Text Box 22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" name="Text Box 23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" name="Text Box 24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7" name="Text Box 25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8" name="Text Box 26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9" name="Text Box 27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0" name="Text Box 28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1" name="Text Box 29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2" name="Text Box 30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3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4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1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3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3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3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6" name="Text Box 2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7" name="Text Box 2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8" name="Text Box 23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9" name="Text Box 24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0" name="Text Box 2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1" name="Text Box 2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2" name="Text Box 2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3" name="Text Box 28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4" name="Text Box 29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5" name="Text Box 30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6" name="Text Box 3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7" name="Text Box 3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8" name="Text Box 4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9" name="Text Box 4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0" name="Text Box 4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1" name="Text Box 5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2" name="Text Box 5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5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5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5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7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7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7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7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7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7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9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9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9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9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9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9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9" name="Text Box 4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0" name="Text Box 4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1" name="Text Box 5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2" name="Text Box 5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66675</xdr:rowOff>
    </xdr:to>
    <xdr:sp macro="" textlink="">
      <xdr:nvSpPr>
        <xdr:cNvPr id="11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66675</xdr:rowOff>
    </xdr:to>
    <xdr:sp macro="" textlink="">
      <xdr:nvSpPr>
        <xdr:cNvPr id="11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66675</xdr:rowOff>
    </xdr:to>
    <xdr:sp macro="" textlink="">
      <xdr:nvSpPr>
        <xdr:cNvPr id="13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66675</xdr:rowOff>
    </xdr:to>
    <xdr:sp macro="" textlink="">
      <xdr:nvSpPr>
        <xdr:cNvPr id="13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3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3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3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5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5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7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7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9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9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9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9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9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196" name="Text Box 2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197" name="Text Box 2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198" name="Text Box 23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199" name="Text Box 24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0" name="Text Box 2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1" name="Text Box 2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2" name="Text Box 2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3" name="Text Box 28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4" name="Text Box 29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5" name="Text Box 30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6" name="Text Box 3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7" name="Text Box 3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8" name="Text Box 4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9" name="Text Box 4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0" name="Text Box 4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1" name="Text Box 5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2" name="Text Box 5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209550</xdr:rowOff>
    </xdr:to>
    <xdr:sp macro="" textlink="">
      <xdr:nvSpPr>
        <xdr:cNvPr id="21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209550</xdr:rowOff>
    </xdr:to>
    <xdr:sp macro="" textlink="">
      <xdr:nvSpPr>
        <xdr:cNvPr id="21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6" name="Text Box 2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7" name="Text Box 2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8" name="Text Box 23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9" name="Text Box 24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20" name="Text Box 2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21" name="Text Box 2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22" name="Text Box 2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23" name="Text Box 28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209550</xdr:rowOff>
    </xdr:to>
    <xdr:sp macro="" textlink="">
      <xdr:nvSpPr>
        <xdr:cNvPr id="23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209550</xdr:rowOff>
    </xdr:to>
    <xdr:sp macro="" textlink="">
      <xdr:nvSpPr>
        <xdr:cNvPr id="23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15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24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25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26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27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28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29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0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1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2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5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6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7" name="Text Box 4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8" name="Text Box 4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9" name="Text Box 4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0" name="Text Box 5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1" name="Text Box 5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174625</xdr:rowOff>
    </xdr:to>
    <xdr:sp macro="" textlink="">
      <xdr:nvSpPr>
        <xdr:cNvPr id="242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174625</xdr:rowOff>
    </xdr:to>
    <xdr:sp macro="" textlink="">
      <xdr:nvSpPr>
        <xdr:cNvPr id="243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4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5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6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7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8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9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0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1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2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3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4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5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174625</xdr:rowOff>
    </xdr:to>
    <xdr:sp macro="" textlink="">
      <xdr:nvSpPr>
        <xdr:cNvPr id="256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174625</xdr:rowOff>
    </xdr:to>
    <xdr:sp macro="" textlink="">
      <xdr:nvSpPr>
        <xdr:cNvPr id="257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8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9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0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1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2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3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4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5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6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7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8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9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0" name="Text Box 4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1" name="Text Box 4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2" name="Text Box 4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3" name="Text Box 5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4" name="Text Box 5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174625</xdr:rowOff>
    </xdr:to>
    <xdr:sp macro="" textlink="">
      <xdr:nvSpPr>
        <xdr:cNvPr id="275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174625</xdr:rowOff>
    </xdr:to>
    <xdr:sp macro="" textlink="">
      <xdr:nvSpPr>
        <xdr:cNvPr id="276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7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8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9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0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1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2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3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4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5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6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7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8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174625</xdr:rowOff>
    </xdr:to>
    <xdr:sp macro="" textlink="">
      <xdr:nvSpPr>
        <xdr:cNvPr id="289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174625</xdr:rowOff>
    </xdr:to>
    <xdr:sp macro="" textlink="">
      <xdr:nvSpPr>
        <xdr:cNvPr id="290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1" name="Text Box 2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2" name="Text Box 2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3" name="Text Box 23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4" name="Text Box 24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5" name="Text Box 2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6" name="Text Box 2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7" name="Text Box 2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8" name="Text Box 28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9" name="Text Box 29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0" name="Text Box 30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1" name="Text Box 3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2" name="Text Box 3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3" name="Text Box 4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4" name="Text Box 4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5" name="Text Box 4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6" name="Text Box 5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7" name="Text Box 5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174625</xdr:rowOff>
    </xdr:to>
    <xdr:sp macro="" textlink="">
      <xdr:nvSpPr>
        <xdr:cNvPr id="308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174625</xdr:rowOff>
    </xdr:to>
    <xdr:sp macro="" textlink="">
      <xdr:nvSpPr>
        <xdr:cNvPr id="309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0" name="Text Box 2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1" name="Text Box 2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2" name="Text Box 23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3" name="Text Box 24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4" name="Text Box 2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5" name="Text Box 2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6" name="Text Box 2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7" name="Text Box 28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8" name="Text Box 29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9" name="Text Box 30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0" name="Text Box 3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1" name="Text Box 3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174625</xdr:rowOff>
    </xdr:to>
    <xdr:sp macro="" textlink="">
      <xdr:nvSpPr>
        <xdr:cNvPr id="322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174625</xdr:rowOff>
    </xdr:to>
    <xdr:sp macro="" textlink="">
      <xdr:nvSpPr>
        <xdr:cNvPr id="323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4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5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6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7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8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9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0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1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2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3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4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5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6" name="Text Box 4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7" name="Text Box 4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8" name="Text Box 4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9" name="Text Box 5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0" name="Text Box 5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174625</xdr:rowOff>
    </xdr:to>
    <xdr:sp macro="" textlink="">
      <xdr:nvSpPr>
        <xdr:cNvPr id="341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174625</xdr:rowOff>
    </xdr:to>
    <xdr:sp macro="" textlink="">
      <xdr:nvSpPr>
        <xdr:cNvPr id="342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3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4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5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6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7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8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9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0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1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2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3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4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174625</xdr:rowOff>
    </xdr:to>
    <xdr:sp macro="" textlink="">
      <xdr:nvSpPr>
        <xdr:cNvPr id="355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174625</xdr:rowOff>
    </xdr:to>
    <xdr:sp macro="" textlink="">
      <xdr:nvSpPr>
        <xdr:cNvPr id="356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7" name="Text Box 2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8" name="Text Box 2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9" name="Text Box 23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0" name="Text Box 24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1" name="Text Box 2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2" name="Text Box 2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3" name="Text Box 2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4" name="Text Box 28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5" name="Text Box 29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6" name="Text Box 30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7" name="Text Box 3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8" name="Text Box 3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9" name="Text Box 4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0" name="Text Box 4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1" name="Text Box 4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2" name="Text Box 5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3" name="Text Box 5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174625</xdr:rowOff>
    </xdr:to>
    <xdr:sp macro="" textlink="">
      <xdr:nvSpPr>
        <xdr:cNvPr id="374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174625</xdr:rowOff>
    </xdr:to>
    <xdr:sp macro="" textlink="">
      <xdr:nvSpPr>
        <xdr:cNvPr id="375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6" name="Text Box 2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7" name="Text Box 2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8" name="Text Box 23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9" name="Text Box 24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0" name="Text Box 2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1" name="Text Box 2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2" name="Text Box 2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3" name="Text Box 28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4" name="Text Box 29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5" name="Text Box 30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6" name="Text Box 3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7" name="Text Box 3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174625</xdr:rowOff>
    </xdr:to>
    <xdr:sp macro="" textlink="">
      <xdr:nvSpPr>
        <xdr:cNvPr id="388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174625</xdr:rowOff>
    </xdr:to>
    <xdr:sp macro="" textlink="">
      <xdr:nvSpPr>
        <xdr:cNvPr id="389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G13" sqref="G13"/>
    </sheetView>
  </sheetViews>
  <sheetFormatPr defaultRowHeight="13.5"/>
  <cols>
    <col min="1" max="1" width="12.375" customWidth="1"/>
    <col min="2" max="2" width="7.75" customWidth="1"/>
    <col min="3" max="3" width="14.75" customWidth="1"/>
    <col min="4" max="4" width="12.75" style="24" customWidth="1"/>
    <col min="5" max="5" width="17.625" customWidth="1"/>
    <col min="6" max="8" width="6.875" style="6" customWidth="1"/>
    <col min="9" max="11" width="9" style="6"/>
  </cols>
  <sheetData>
    <row r="1" spans="1:12" ht="25.5">
      <c r="A1" s="17" t="s">
        <v>22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30" customHeight="1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21.75" customHeight="1">
      <c r="A3" s="13"/>
      <c r="B3" s="13"/>
      <c r="C3" s="13"/>
      <c r="D3" s="21" t="s">
        <v>0</v>
      </c>
      <c r="E3" s="18">
        <v>45626</v>
      </c>
      <c r="F3" s="18"/>
      <c r="G3" s="16" t="s">
        <v>28</v>
      </c>
      <c r="H3" s="16"/>
      <c r="I3" s="16"/>
      <c r="J3" s="16"/>
      <c r="K3" s="16"/>
      <c r="L3" s="16"/>
    </row>
    <row r="4" spans="1:12" ht="21.75" customHeight="1">
      <c r="A4" s="2"/>
      <c r="B4" s="13"/>
      <c r="C4" s="19" t="s">
        <v>1</v>
      </c>
      <c r="D4" s="19"/>
      <c r="E4" s="20" t="s">
        <v>39</v>
      </c>
      <c r="F4" s="20"/>
      <c r="G4" s="16"/>
      <c r="H4" s="16"/>
      <c r="I4" s="16"/>
      <c r="J4" s="16"/>
      <c r="K4" s="16"/>
      <c r="L4" s="16"/>
    </row>
    <row r="5" spans="1:12" ht="30" customHeight="1">
      <c r="A5" s="3" t="s">
        <v>21</v>
      </c>
      <c r="B5" s="4" t="s">
        <v>18</v>
      </c>
      <c r="C5" s="4" t="s">
        <v>19</v>
      </c>
      <c r="D5" s="22" t="s">
        <v>20</v>
      </c>
      <c r="E5" s="1" t="s">
        <v>2</v>
      </c>
      <c r="F5" s="5" t="s">
        <v>3</v>
      </c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4" t="s">
        <v>9</v>
      </c>
    </row>
    <row r="6" spans="1:12" ht="30" customHeight="1">
      <c r="A6" s="12" t="s">
        <v>24</v>
      </c>
      <c r="B6" s="8" t="s">
        <v>25</v>
      </c>
      <c r="C6" s="8" t="s">
        <v>26</v>
      </c>
      <c r="D6" s="23" t="s">
        <v>27</v>
      </c>
      <c r="E6" s="14" t="s">
        <v>17</v>
      </c>
      <c r="F6" s="9" t="s">
        <v>10</v>
      </c>
      <c r="G6" s="5" t="s">
        <v>11</v>
      </c>
      <c r="H6" s="5" t="s">
        <v>12</v>
      </c>
      <c r="I6" s="11" t="s">
        <v>13</v>
      </c>
      <c r="J6" s="5" t="s">
        <v>14</v>
      </c>
      <c r="K6" s="5" t="s">
        <v>15</v>
      </c>
      <c r="L6" s="4" t="s">
        <v>16</v>
      </c>
    </row>
    <row r="7" spans="1:12" ht="27" customHeight="1">
      <c r="A7" s="25" t="s">
        <v>38</v>
      </c>
      <c r="B7" s="8" t="s">
        <v>31</v>
      </c>
      <c r="C7" s="8" t="s">
        <v>29</v>
      </c>
      <c r="D7" s="8" t="s">
        <v>30</v>
      </c>
      <c r="E7" s="7"/>
      <c r="F7" s="9">
        <v>325</v>
      </c>
      <c r="G7" s="15">
        <f>F7*0.03</f>
        <v>9.75</v>
      </c>
      <c r="H7" s="15">
        <f>SUM(F7:G7)</f>
        <v>334.75</v>
      </c>
      <c r="I7" s="10"/>
      <c r="J7" s="10"/>
      <c r="K7" s="10"/>
      <c r="L7" s="7"/>
    </row>
    <row r="8" spans="1:12" ht="27" customHeight="1">
      <c r="A8" s="25"/>
      <c r="B8" s="8" t="s">
        <v>31</v>
      </c>
      <c r="C8" s="8" t="s">
        <v>32</v>
      </c>
      <c r="D8" s="8" t="s">
        <v>30</v>
      </c>
      <c r="E8" s="7"/>
      <c r="F8" s="9">
        <v>291</v>
      </c>
      <c r="G8" s="15">
        <f t="shared" ref="G8:G11" si="0">F8*0.03</f>
        <v>8.73</v>
      </c>
      <c r="H8" s="15">
        <f t="shared" ref="H8:H11" si="1">SUM(F8:G8)</f>
        <v>299.73</v>
      </c>
      <c r="I8" s="10"/>
      <c r="J8" s="10"/>
      <c r="K8" s="10"/>
      <c r="L8" s="7"/>
    </row>
    <row r="9" spans="1:12" ht="27" customHeight="1">
      <c r="A9" s="25"/>
      <c r="B9" s="8" t="s">
        <v>31</v>
      </c>
      <c r="C9" s="8" t="s">
        <v>33</v>
      </c>
      <c r="D9" s="8" t="s">
        <v>30</v>
      </c>
      <c r="E9" s="7"/>
      <c r="F9" s="9">
        <v>219</v>
      </c>
      <c r="G9" s="15">
        <f t="shared" si="0"/>
        <v>6.5699999999999994</v>
      </c>
      <c r="H9" s="15">
        <f t="shared" si="1"/>
        <v>225.57</v>
      </c>
      <c r="I9" s="10"/>
      <c r="J9" s="10"/>
      <c r="K9" s="10"/>
      <c r="L9" s="7"/>
    </row>
    <row r="10" spans="1:12" ht="27" customHeight="1">
      <c r="A10" s="25"/>
      <c r="B10" s="8" t="s">
        <v>31</v>
      </c>
      <c r="C10" s="8" t="s">
        <v>34</v>
      </c>
      <c r="D10" s="8" t="s">
        <v>30</v>
      </c>
      <c r="E10" s="7"/>
      <c r="F10" s="9">
        <v>258</v>
      </c>
      <c r="G10" s="15">
        <f t="shared" si="0"/>
        <v>7.7399999999999993</v>
      </c>
      <c r="H10" s="15">
        <f t="shared" si="1"/>
        <v>265.74</v>
      </c>
      <c r="I10" s="10"/>
      <c r="J10" s="10"/>
      <c r="K10" s="10"/>
      <c r="L10" s="7"/>
    </row>
    <row r="11" spans="1:12" ht="27" customHeight="1">
      <c r="A11" s="25"/>
      <c r="B11" s="8" t="s">
        <v>31</v>
      </c>
      <c r="C11" s="8" t="s">
        <v>35</v>
      </c>
      <c r="D11" s="8" t="s">
        <v>30</v>
      </c>
      <c r="E11" s="7"/>
      <c r="F11" s="9">
        <v>231</v>
      </c>
      <c r="G11" s="15">
        <f t="shared" si="0"/>
        <v>6.93</v>
      </c>
      <c r="H11" s="15">
        <f t="shared" si="1"/>
        <v>237.93</v>
      </c>
      <c r="I11" s="10"/>
      <c r="J11" s="10"/>
      <c r="K11" s="10"/>
      <c r="L11" s="7"/>
    </row>
    <row r="12" spans="1:12" ht="27" customHeight="1">
      <c r="A12" s="25"/>
      <c r="B12" s="8" t="s">
        <v>37</v>
      </c>
      <c r="C12" s="8" t="s">
        <v>32</v>
      </c>
      <c r="D12" s="8" t="s">
        <v>36</v>
      </c>
      <c r="E12" s="7"/>
      <c r="F12" s="9">
        <v>231</v>
      </c>
      <c r="G12" s="10"/>
      <c r="H12" s="10"/>
      <c r="I12" s="10"/>
      <c r="J12" s="10"/>
      <c r="K12" s="10"/>
      <c r="L12" s="7"/>
    </row>
  </sheetData>
  <mergeCells count="7">
    <mergeCell ref="A7:A12"/>
    <mergeCell ref="G3:L4"/>
    <mergeCell ref="A1:L1"/>
    <mergeCell ref="A2:L2"/>
    <mergeCell ref="E3:F3"/>
    <mergeCell ref="C4:D4"/>
    <mergeCell ref="E4:F4"/>
  </mergeCells>
  <phoneticPr fontId="14" type="noConversion"/>
  <pageMargins left="0.7" right="0.7" top="0.75" bottom="0.75" header="0.3" footer="0.3"/>
  <pageSetup paperSize="9" scale="9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845-1233</vt:lpstr>
      <vt:lpstr>'845-1233'!Print_Area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2024-11-30T05:44:48Z</cp:lastPrinted>
  <dcterms:created xsi:type="dcterms:W3CDTF">2017-02-25T05:34:00Z</dcterms:created>
  <dcterms:modified xsi:type="dcterms:W3CDTF">2024-11-30T05:56:30Z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