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<sst xmlns="http://schemas.openxmlformats.org/spreadsheetml/2006/main" count="129" uniqueCount="75">
  <si>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</si>
  <si>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</si>
  <si>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</si>
  <si>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</si>
  <si>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SF3123353302390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</si>
  <si>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</si>
  <si>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</si>
  <si>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</si>
  <si>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</si>
  <si>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</si>
  <si>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</si>
  <si>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</si>
  <si>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</si>
  <si>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</si>
  <si>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</si>
  <si>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</si>
  <si>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</si>
  <si>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</si>
  <si>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</si>
  <si>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</si>
  <si>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</si>
  <si>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</si>
  <si>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</si>
  <si>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</si>
  <si>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</si>
  <si>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</si>
  <si>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</si>
  <si>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</si>
  <si>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</si>
  <si>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58162-25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</si>
  <si>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</si>
  <si>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4786-063</t>
  </si>
  <si>
    <t>800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</si>
  <si>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</si>
  <si>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</si>
  <si>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</si>
  <si>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</si>
  <si>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</si>
  <si>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</si>
  <si>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</si>
  <si>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</si>
  <si>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</si>
  <si>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</si>
  <si>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712</t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</si>
  <si>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</si>
  <si>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712/800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</si>
  <si>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</si>
  <si>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</si>
  <si>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</si>
  <si>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</si>
  <si>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4786-063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</si>
  <si>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</si>
  <si>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</si>
  <si>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</si>
  <si>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</si>
  <si>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</si>
  <si>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</si>
  <si>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</si>
  <si>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</si>
  <si>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</si>
  <si>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</si>
  <si>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</si>
  <si>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</si>
  <si>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</si>
  <si>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</si>
  <si>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04786063800011</t>
  </si>
  <si>
    <t>04786063800028</t>
  </si>
  <si>
    <t>04786063800035</t>
  </si>
  <si>
    <t>04786063800042</t>
  </si>
  <si>
    <t>04786063800059</t>
  </si>
  <si>
    <t>04786063712017</t>
  </si>
  <si>
    <t>04786063712024</t>
  </si>
  <si>
    <t>04786063712031</t>
  </si>
  <si>
    <t>04786063712048</t>
  </si>
  <si>
    <t>04786063712055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</si>
</sst>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494665</xdr:colOff>
      <xdr:row>1</xdr:row>
      <xdr:rowOff>57150</xdr:rowOff>
    </xdr:from>
    <xdr:to>
      <xdr:col>11</xdr:col>
      <xdr:colOff>581025</xdr:colOff>
      <xdr:row>4</xdr:row>
      <xdr:rowOff>85725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00190" y="390525"/>
          <a:ext cx="2858135" cy="80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123825</xdr:rowOff>
    </xdr:from>
    <xdr:to>
      <xdr:col>1</xdr:col>
      <xdr:colOff>1390650</xdr:colOff>
      <xdr:row>6</xdr:row>
      <xdr:rowOff>762000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575050"/>
          <a:ext cx="1181100" cy="638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A8" workbookViewId="0">
      <selection activeCell="R21" sqref="R20:R21"/>
    </sheetView>
  </sheetViews>
  <sheetFormatPr defaultColWidth="9" defaultRowHeight="13.5"/>
  <cols>
    <col min="1" max="1" width="9" customWidth="1"/>
    <col min="2" max="2" width="23.375" customWidth="1"/>
    <col min="4" max="4" width="10.875" customWidth="1"/>
    <col min="5" max="5" width="7.5" customWidth="1"/>
    <col min="6" max="6" width="11.375" customWidth="1"/>
    <col min="8" max="8" width="9.375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45628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5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135</v>
      </c>
      <c r="G8" s="39">
        <f t="shared" ref="G8:G27" si="0">F8*0.05</f>
        <v>6.75</v>
      </c>
      <c r="H8" s="39">
        <f t="shared" ref="H8:H27" si="1">SUM(F8:G8)</f>
        <v>141.75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40"/>
      <c r="E9" s="34" t="s">
        <v>38</v>
      </c>
      <c r="F9" s="38">
        <v>191</v>
      </c>
      <c r="G9" s="39">
        <f t="shared" si="0"/>
        <v>9.55</v>
      </c>
      <c r="H9" s="39">
        <f t="shared" si="1"/>
        <v>200.55</v>
      </c>
      <c r="I9" s="45"/>
      <c r="J9" s="46"/>
      <c r="K9" s="46"/>
      <c r="L9" s="47"/>
    </row>
    <row r="10" ht="15" spans="1:12">
      <c r="A10" s="7"/>
      <c r="B10" s="9"/>
      <c r="C10" s="9"/>
      <c r="D10" s="40"/>
      <c r="E10" s="34" t="s">
        <v>39</v>
      </c>
      <c r="F10" s="38">
        <v>198</v>
      </c>
      <c r="G10" s="39">
        <f t="shared" si="0"/>
        <v>9.9</v>
      </c>
      <c r="H10" s="39">
        <f t="shared" si="1"/>
        <v>207.9</v>
      </c>
      <c r="I10" s="45"/>
      <c r="J10" s="46"/>
      <c r="K10" s="46"/>
      <c r="L10" s="47"/>
    </row>
    <row r="11" ht="15" spans="1:12">
      <c r="A11" s="7"/>
      <c r="B11" s="9"/>
      <c r="C11" s="9"/>
      <c r="D11" s="40"/>
      <c r="E11" s="34" t="s">
        <v>40</v>
      </c>
      <c r="F11" s="38">
        <v>111</v>
      </c>
      <c r="G11" s="39">
        <f t="shared" si="0"/>
        <v>5.55</v>
      </c>
      <c r="H11" s="39">
        <f t="shared" si="1"/>
        <v>116.55</v>
      </c>
      <c r="I11" s="45"/>
      <c r="J11" s="46"/>
      <c r="K11" s="46"/>
      <c r="L11" s="47"/>
    </row>
    <row r="12" ht="15" spans="1:12">
      <c r="A12" s="7"/>
      <c r="B12" s="9"/>
      <c r="C12" s="9"/>
      <c r="D12" s="40"/>
      <c r="E12" s="34" t="s">
        <v>41</v>
      </c>
      <c r="F12" s="38">
        <v>80</v>
      </c>
      <c r="G12" s="39">
        <f t="shared" si="0"/>
        <v>4</v>
      </c>
      <c r="H12" s="39">
        <f t="shared" si="1"/>
        <v>84</v>
      </c>
      <c r="I12" s="45"/>
      <c r="J12" s="46"/>
      <c r="K12" s="46"/>
      <c r="L12" s="47"/>
    </row>
    <row r="13" ht="30" spans="1:12">
      <c r="A13" s="7" t="s">
        <v>29</v>
      </c>
      <c r="B13" s="7" t="s">
        <v>42</v>
      </c>
      <c r="C13" s="9" t="s">
        <v>31</v>
      </c>
      <c r="D13" s="37" t="s">
        <v>32</v>
      </c>
      <c r="E13" s="34"/>
      <c r="F13" s="38">
        <f>SUM(F8:F12)</f>
        <v>715</v>
      </c>
      <c r="G13" s="39">
        <f t="shared" si="0"/>
        <v>35.75</v>
      </c>
      <c r="H13" s="39">
        <f t="shared" si="1"/>
        <v>750.75</v>
      </c>
      <c r="I13" s="45"/>
      <c r="J13" s="46"/>
      <c r="K13" s="46"/>
      <c r="L13" s="47"/>
    </row>
    <row r="14" ht="30" spans="1:12">
      <c r="A14" s="7" t="s">
        <v>29</v>
      </c>
      <c r="B14" s="7" t="s">
        <v>42</v>
      </c>
      <c r="C14" s="9" t="s">
        <v>31</v>
      </c>
      <c r="D14" s="37" t="s">
        <v>32</v>
      </c>
      <c r="E14" s="34"/>
      <c r="F14" s="38">
        <f>SUM(F13:F13)</f>
        <v>715</v>
      </c>
      <c r="G14" s="39">
        <f t="shared" si="0"/>
        <v>35.75</v>
      </c>
      <c r="H14" s="39">
        <f t="shared" si="1"/>
        <v>750.75</v>
      </c>
      <c r="I14" s="45"/>
      <c r="J14" s="46"/>
      <c r="K14" s="46"/>
      <c r="L14" s="47"/>
    </row>
    <row r="15" ht="34" customHeight="1" spans="1:12">
      <c r="A15" s="7" t="s">
        <v>29</v>
      </c>
      <c r="B15" s="7" t="s">
        <v>42</v>
      </c>
      <c r="C15" s="9" t="s">
        <v>31</v>
      </c>
      <c r="D15" s="37" t="s">
        <v>32</v>
      </c>
      <c r="E15" s="34"/>
      <c r="F15" s="38">
        <f>SUM(F13:F13)</f>
        <v>715</v>
      </c>
      <c r="G15" s="39">
        <f t="shared" si="0"/>
        <v>35.75</v>
      </c>
      <c r="H15" s="39">
        <f t="shared" si="1"/>
        <v>750.75</v>
      </c>
      <c r="I15" s="45"/>
      <c r="J15" s="46"/>
      <c r="K15" s="46"/>
      <c r="L15" s="47"/>
    </row>
    <row r="16" ht="51" customHeight="1" spans="1:12">
      <c r="A16" s="7" t="s">
        <v>29</v>
      </c>
      <c r="B16" s="7" t="s">
        <v>42</v>
      </c>
      <c r="C16" s="9" t="s">
        <v>31</v>
      </c>
      <c r="D16" s="37" t="s">
        <v>32</v>
      </c>
      <c r="E16" s="34"/>
      <c r="F16" s="38">
        <f>SUM(F15:F15)</f>
        <v>715</v>
      </c>
      <c r="G16" s="39">
        <f t="shared" si="0"/>
        <v>35.75</v>
      </c>
      <c r="H16" s="39">
        <f t="shared" si="1"/>
        <v>750.75</v>
      </c>
      <c r="I16" s="45"/>
      <c r="J16" s="46"/>
      <c r="K16" s="46"/>
      <c r="L16" s="47"/>
    </row>
    <row r="17" ht="15" spans="1:12">
      <c r="A17" s="7" t="s">
        <v>29</v>
      </c>
      <c r="B17" s="9" t="s">
        <v>30</v>
      </c>
      <c r="C17" s="9" t="s">
        <v>31</v>
      </c>
      <c r="D17" s="37" t="s">
        <v>43</v>
      </c>
      <c r="E17" s="34" t="s">
        <v>33</v>
      </c>
      <c r="F17" s="38">
        <v>135</v>
      </c>
      <c r="G17" s="39">
        <f t="shared" si="0"/>
        <v>6.75</v>
      </c>
      <c r="H17" s="39">
        <f t="shared" si="1"/>
        <v>141.75</v>
      </c>
      <c r="I17" s="45"/>
      <c r="J17" s="46"/>
      <c r="K17" s="46"/>
      <c r="L17" s="47"/>
    </row>
    <row r="18" ht="15" spans="1:12">
      <c r="A18" s="7"/>
      <c r="B18" s="9"/>
      <c r="C18" s="9"/>
      <c r="D18" s="40"/>
      <c r="E18" s="34" t="s">
        <v>38</v>
      </c>
      <c r="F18" s="38">
        <v>191</v>
      </c>
      <c r="G18" s="39">
        <f t="shared" si="0"/>
        <v>9.55</v>
      </c>
      <c r="H18" s="39">
        <f t="shared" si="1"/>
        <v>200.55</v>
      </c>
      <c r="I18" s="45"/>
      <c r="J18" s="46"/>
      <c r="K18" s="46"/>
      <c r="L18" s="47"/>
    </row>
    <row r="19" ht="15" spans="1:12">
      <c r="A19" s="7"/>
      <c r="B19" s="9"/>
      <c r="C19" s="9"/>
      <c r="D19" s="40"/>
      <c r="E19" s="34" t="s">
        <v>39</v>
      </c>
      <c r="F19" s="38">
        <v>198</v>
      </c>
      <c r="G19" s="39">
        <f t="shared" si="0"/>
        <v>9.9</v>
      </c>
      <c r="H19" s="39">
        <f t="shared" si="1"/>
        <v>207.9</v>
      </c>
      <c r="I19" s="45"/>
      <c r="J19" s="46"/>
      <c r="K19" s="46"/>
      <c r="L19" s="47"/>
    </row>
    <row r="20" ht="15" spans="1:12">
      <c r="A20" s="7"/>
      <c r="B20" s="9"/>
      <c r="C20" s="9"/>
      <c r="D20" s="40"/>
      <c r="E20" s="34" t="s">
        <v>40</v>
      </c>
      <c r="F20" s="38">
        <v>111</v>
      </c>
      <c r="G20" s="39">
        <f t="shared" si="0"/>
        <v>5.55</v>
      </c>
      <c r="H20" s="39">
        <f t="shared" si="1"/>
        <v>116.55</v>
      </c>
      <c r="I20" s="45"/>
      <c r="J20" s="46"/>
      <c r="K20" s="46"/>
      <c r="L20" s="47"/>
    </row>
    <row r="21" ht="15" spans="1:12">
      <c r="A21" s="7"/>
      <c r="B21" s="9"/>
      <c r="C21" s="9"/>
      <c r="D21" s="40"/>
      <c r="E21" s="34" t="s">
        <v>41</v>
      </c>
      <c r="F21" s="38">
        <v>80</v>
      </c>
      <c r="G21" s="39">
        <f t="shared" si="0"/>
        <v>4</v>
      </c>
      <c r="H21" s="39">
        <f t="shared" si="1"/>
        <v>84</v>
      </c>
      <c r="I21" s="45"/>
      <c r="J21" s="46"/>
      <c r="K21" s="46"/>
      <c r="L21" s="47"/>
    </row>
    <row r="22" ht="30" spans="1:12">
      <c r="A22" s="7" t="s">
        <v>29</v>
      </c>
      <c r="B22" s="7" t="s">
        <v>42</v>
      </c>
      <c r="C22" s="9" t="s">
        <v>31</v>
      </c>
      <c r="D22" s="37" t="s">
        <v>43</v>
      </c>
      <c r="E22" s="34"/>
      <c r="F22" s="38">
        <f>SUM(F17:F21)</f>
        <v>715</v>
      </c>
      <c r="G22" s="39">
        <f t="shared" si="0"/>
        <v>35.75</v>
      </c>
      <c r="H22" s="39">
        <f t="shared" si="1"/>
        <v>750.75</v>
      </c>
      <c r="I22" s="45"/>
      <c r="J22" s="46"/>
      <c r="K22" s="46"/>
      <c r="L22" s="47"/>
    </row>
    <row r="23" ht="30" spans="1:12">
      <c r="A23" s="7" t="s">
        <v>29</v>
      </c>
      <c r="B23" s="7" t="s">
        <v>42</v>
      </c>
      <c r="C23" s="9" t="s">
        <v>31</v>
      </c>
      <c r="D23" s="37" t="s">
        <v>43</v>
      </c>
      <c r="E23" s="34"/>
      <c r="F23" s="38">
        <f>SUM(F22:F22)</f>
        <v>715</v>
      </c>
      <c r="G23" s="39">
        <f t="shared" si="0"/>
        <v>35.75</v>
      </c>
      <c r="H23" s="39">
        <f t="shared" si="1"/>
        <v>750.75</v>
      </c>
      <c r="I23" s="45"/>
      <c r="J23" s="46"/>
      <c r="K23" s="46"/>
      <c r="L23" s="47"/>
    </row>
    <row r="24" ht="34" customHeight="1" spans="1:12">
      <c r="A24" s="7" t="s">
        <v>29</v>
      </c>
      <c r="B24" s="7" t="s">
        <v>42</v>
      </c>
      <c r="C24" s="9" t="s">
        <v>31</v>
      </c>
      <c r="D24" s="37" t="s">
        <v>43</v>
      </c>
      <c r="E24" s="34"/>
      <c r="F24" s="38">
        <v>715</v>
      </c>
      <c r="G24" s="39">
        <f t="shared" si="0"/>
        <v>35.75</v>
      </c>
      <c r="H24" s="39">
        <f t="shared" si="1"/>
        <v>750.75</v>
      </c>
      <c r="I24" s="45"/>
      <c r="J24" s="46"/>
      <c r="K24" s="46"/>
      <c r="L24" s="47"/>
    </row>
    <row r="25" ht="34" customHeight="1" spans="1:12">
      <c r="A25" s="7" t="s">
        <v>29</v>
      </c>
      <c r="B25" s="7" t="s">
        <v>42</v>
      </c>
      <c r="C25" s="9" t="s">
        <v>31</v>
      </c>
      <c r="D25" s="37" t="s">
        <v>43</v>
      </c>
      <c r="E25" s="34"/>
      <c r="F25" s="38">
        <f>SUM(F22:F22)</f>
        <v>715</v>
      </c>
      <c r="G25" s="39">
        <f t="shared" si="0"/>
        <v>35.75</v>
      </c>
      <c r="H25" s="39">
        <f t="shared" si="1"/>
        <v>750.75</v>
      </c>
      <c r="I25" s="45"/>
      <c r="J25" s="46"/>
      <c r="K25" s="46"/>
      <c r="L25" s="47"/>
    </row>
    <row r="26" ht="51" customHeight="1" spans="1:12">
      <c r="A26" s="7" t="s">
        <v>29</v>
      </c>
      <c r="B26" s="41" t="s">
        <v>44</v>
      </c>
      <c r="C26" s="9" t="s">
        <v>31</v>
      </c>
      <c r="D26" s="37" t="s">
        <v>45</v>
      </c>
      <c r="E26" s="34"/>
      <c r="F26" s="38">
        <v>1430</v>
      </c>
      <c r="G26" s="39">
        <f t="shared" si="0"/>
        <v>71.5</v>
      </c>
      <c r="H26" s="39">
        <f t="shared" si="1"/>
        <v>1501.5</v>
      </c>
      <c r="I26" s="45"/>
      <c r="J26" s="46"/>
      <c r="K26" s="46"/>
      <c r="L26" s="47"/>
    </row>
    <row r="27" ht="15" spans="1:12">
      <c r="A27" s="38" t="s">
        <v>46</v>
      </c>
      <c r="B27" s="7"/>
      <c r="C27" s="9"/>
      <c r="D27" s="38"/>
      <c r="E27" s="34"/>
      <c r="F27" s="38">
        <f>SUM(F8:F26)</f>
        <v>8580</v>
      </c>
      <c r="G27" s="39">
        <f t="shared" si="0"/>
        <v>429</v>
      </c>
      <c r="H27" s="39">
        <f t="shared" si="1"/>
        <v>9009</v>
      </c>
      <c r="I27" s="48"/>
      <c r="J27" s="48"/>
      <c r="K27" s="48"/>
      <c r="L27" s="48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" right="0.7" top="0.75" bottom="0.75" header="0.3" footer="0.3"/>
  <pageSetup paperSize="9" scale="6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topLeftCell="A6" workbookViewId="0">
      <selection activeCell="A41" sqref="A41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47</v>
      </c>
      <c r="B2" s="5"/>
      <c r="C2" s="6"/>
    </row>
    <row r="3" ht="52" customHeight="1" spans="1:3">
      <c r="A3" s="4" t="s">
        <v>48</v>
      </c>
      <c r="B3" s="7" t="s">
        <v>29</v>
      </c>
      <c r="C3" s="8"/>
    </row>
    <row r="4" ht="15.75" spans="1:3">
      <c r="A4" s="4" t="s">
        <v>49</v>
      </c>
      <c r="B4" s="9" t="s">
        <v>50</v>
      </c>
      <c r="C4" s="8"/>
    </row>
    <row r="5" ht="82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81" customHeight="1" spans="1:3">
      <c r="A7" s="4" t="s">
        <v>56</v>
      </c>
      <c r="B7" s="7"/>
      <c r="C7" s="14"/>
    </row>
    <row r="8" ht="14.25" spans="1:3">
      <c r="A8" s="4" t="s">
        <v>57</v>
      </c>
      <c r="B8" s="4" t="s">
        <v>37</v>
      </c>
      <c r="C8" s="15" t="s">
        <v>58</v>
      </c>
    </row>
    <row r="9" ht="14.25" spans="1:3">
      <c r="A9" s="4" t="s">
        <v>59</v>
      </c>
      <c r="B9" s="4" t="s">
        <v>60</v>
      </c>
      <c r="C9" s="16" t="s">
        <v>61</v>
      </c>
    </row>
    <row r="10" ht="14.25" spans="1:3">
      <c r="A10" s="4" t="s">
        <v>62</v>
      </c>
      <c r="B10" s="4" t="s">
        <v>63</v>
      </c>
      <c r="C10" s="16"/>
    </row>
    <row r="11" ht="14.25" spans="1:3">
      <c r="A11" s="4" t="s">
        <v>64</v>
      </c>
      <c r="B11" s="4"/>
      <c r="C11" s="17"/>
    </row>
    <row r="21" spans="1:1">
      <c r="A21" s="49" t="s">
        <v>65</v>
      </c>
    </row>
    <row r="22" spans="1:1">
      <c r="A22" s="49" t="s">
        <v>66</v>
      </c>
    </row>
    <row r="23" spans="1:1">
      <c r="A23" s="49" t="s">
        <v>67</v>
      </c>
    </row>
    <row r="24" spans="1:1">
      <c r="A24" s="49" t="s">
        <v>68</v>
      </c>
    </row>
    <row r="25" spans="1:1">
      <c r="A25" s="49" t="s">
        <v>69</v>
      </c>
    </row>
    <row r="26" spans="1:1">
      <c r="A26" s="49" t="s">
        <v>65</v>
      </c>
    </row>
    <row r="27" spans="1:1">
      <c r="A27" s="49" t="s">
        <v>66</v>
      </c>
    </row>
    <row r="28" spans="1:1">
      <c r="A28" s="49" t="s">
        <v>67</v>
      </c>
    </row>
    <row r="29" spans="1:1">
      <c r="A29" s="49" t="s">
        <v>68</v>
      </c>
    </row>
    <row r="30" spans="1:1">
      <c r="A30" s="49" t="s">
        <v>69</v>
      </c>
    </row>
    <row r="31" spans="1:1">
      <c r="A31" s="49" t="s">
        <v>70</v>
      </c>
    </row>
    <row r="32" spans="1:1">
      <c r="A32" s="49" t="s">
        <v>71</v>
      </c>
    </row>
    <row r="33" spans="1:1">
      <c r="A33" s="49" t="s">
        <v>72</v>
      </c>
    </row>
    <row r="34" spans="1:1">
      <c r="A34" s="49" t="s">
        <v>73</v>
      </c>
    </row>
    <row r="35" spans="1:1">
      <c r="A35" s="49" t="s">
        <v>74</v>
      </c>
    </row>
    <row r="36" spans="1:1">
      <c r="A36" s="49" t="s">
        <v>70</v>
      </c>
    </row>
    <row r="37" spans="1:1">
      <c r="A37" s="49" t="s">
        <v>71</v>
      </c>
    </row>
    <row r="38" spans="1:1">
      <c r="A38" s="49" t="s">
        <v>72</v>
      </c>
    </row>
    <row r="39" spans="1:1">
      <c r="A39" s="49" t="s">
        <v>73</v>
      </c>
    </row>
    <row r="40" spans="1:1">
      <c r="A40" s="49" t="s">
        <v>74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2024-12-02T08:52:13Z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EDC4A42F513545B486EB79FF8D23D876_12</vt:lpwstr>
  </property>
</Properties>
</file>