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<sst xmlns="http://schemas.openxmlformats.org/spreadsheetml/2006/main" count="119" uniqueCount="70">
  <si>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</si>
  <si>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</si>
  <si>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</si>
  <si>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</si>
  <si>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SF3140017275137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</si>
  <si>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</si>
  <si>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</si>
  <si>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</si>
  <si>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</si>
  <si>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</si>
  <si>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</si>
  <si>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</si>
  <si>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</si>
  <si>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</si>
  <si>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</si>
  <si>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</si>
  <si>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</si>
  <si>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</si>
  <si>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</si>
  <si>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</si>
  <si>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</si>
  <si>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</si>
  <si>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</si>
  <si>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</si>
  <si>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</si>
  <si>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</si>
  <si>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</si>
  <si>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</si>
  <si>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</si>
  <si>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36681-D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</si>
  <si>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</si>
  <si>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4786-069</t>
  </si>
  <si>
    <t>600</t>
  </si>
  <si>
    <t>XS</t>
  </si>
  <si>
    <t>1/1</t>
  </si>
  <si>
    <t>25</t>
  </si>
  <si>
    <t>25.4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</si>
  <si>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</si>
  <si>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</si>
  <si>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</si>
  <si>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</si>
  <si>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</si>
  <si>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</si>
  <si>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黑色缎带空白标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</si>
  <si>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Calibri"/>
        <charset val="134"/>
      </rPr>
      <t xml:space="preserve">59218-25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</si>
  <si>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</si>
  <si>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</si>
  <si>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</si>
  <si>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36681-D
59218-25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</si>
  <si>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</si>
  <si>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4786-069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</si>
  <si>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</si>
  <si>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</si>
  <si>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</si>
  <si>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</si>
  <si>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</si>
  <si>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</si>
  <si>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</si>
  <si>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</si>
  <si>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</si>
  <si>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25.4KG</t>
  </si>
  <si>
    <t>Made In China</t>
  </si>
  <si>
    <t>Net Weight（净重）</t>
  </si>
  <si>
    <t>25KG</t>
  </si>
  <si>
    <t>Remark（备注）</t>
  </si>
  <si>
    <t>04786069600011</t>
  </si>
  <si>
    <t>04786069600028</t>
  </si>
  <si>
    <t>04786069600035</t>
  </si>
  <si>
    <t>04786069600042</t>
  </si>
  <si>
    <t>04786069600059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</si>
</sst>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5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123825</xdr:rowOff>
    </xdr:from>
    <xdr:to>
      <xdr:col>1</xdr:col>
      <xdr:colOff>1600200</xdr:colOff>
      <xdr:row>6</xdr:row>
      <xdr:rowOff>826135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575050"/>
          <a:ext cx="1447800" cy="702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S13" sqref="S1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45630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3621</v>
      </c>
      <c r="G8" s="39">
        <f>F8*0.05</f>
        <v>181.05</v>
      </c>
      <c r="H8" s="39">
        <f>SUM(F8:G8)</f>
        <v>3802.05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6885</v>
      </c>
      <c r="G9" s="39">
        <f t="shared" ref="G9:G27" si="0">F9*0.05</f>
        <v>344.25</v>
      </c>
      <c r="H9" s="39">
        <f t="shared" ref="H9:H27" si="1">SUM(F9:G9)</f>
        <v>7229.25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7422</v>
      </c>
      <c r="G10" s="39">
        <f t="shared" si="0"/>
        <v>371.1</v>
      </c>
      <c r="H10" s="39">
        <f t="shared" si="1"/>
        <v>7793.1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5355</v>
      </c>
      <c r="G11" s="39">
        <f t="shared" si="0"/>
        <v>267.75</v>
      </c>
      <c r="H11" s="39">
        <f t="shared" si="1"/>
        <v>5622.75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2217</v>
      </c>
      <c r="G12" s="39">
        <f t="shared" si="0"/>
        <v>110.85</v>
      </c>
      <c r="H12" s="39">
        <f t="shared" si="1"/>
        <v>2327.85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25500</v>
      </c>
      <c r="G13" s="39">
        <f t="shared" si="0"/>
        <v>1275</v>
      </c>
      <c r="H13" s="39">
        <f t="shared" si="1"/>
        <v>26775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f>SUM(F13:F13)</f>
        <v>25500</v>
      </c>
      <c r="G14" s="39">
        <f t="shared" si="0"/>
        <v>1275</v>
      </c>
      <c r="H14" s="39">
        <f t="shared" si="1"/>
        <v>26775</v>
      </c>
      <c r="I14" s="45"/>
      <c r="J14" s="46"/>
      <c r="K14" s="46"/>
      <c r="L14" s="47"/>
    </row>
    <row r="15" ht="34" customHeight="1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f>SUM(F13:F13)</f>
        <v>25500</v>
      </c>
      <c r="G15" s="39">
        <f t="shared" si="0"/>
        <v>1275</v>
      </c>
      <c r="H15" s="39">
        <f t="shared" si="1"/>
        <v>26775</v>
      </c>
      <c r="I15" s="45"/>
      <c r="J15" s="46"/>
      <c r="K15" s="46"/>
      <c r="L15" s="47"/>
    </row>
    <row r="16" ht="51" customHeight="1" spans="1:12">
      <c r="A16" s="7" t="s">
        <v>29</v>
      </c>
      <c r="B16" s="41" t="s">
        <v>43</v>
      </c>
      <c r="C16" s="9" t="s">
        <v>31</v>
      </c>
      <c r="D16" s="37" t="s">
        <v>32</v>
      </c>
      <c r="E16" s="34"/>
      <c r="F16" s="38">
        <f>SUM(F15:F15)</f>
        <v>25500</v>
      </c>
      <c r="G16" s="39">
        <f t="shared" si="0"/>
        <v>1275</v>
      </c>
      <c r="H16" s="39">
        <f t="shared" si="1"/>
        <v>26775</v>
      </c>
      <c r="I16" s="45"/>
      <c r="J16" s="46"/>
      <c r="K16" s="46"/>
      <c r="L16" s="47"/>
    </row>
    <row r="17" ht="15" spans="1:12">
      <c r="A17" s="7" t="s">
        <v>44</v>
      </c>
      <c r="B17" s="9" t="s">
        <v>30</v>
      </c>
      <c r="C17" s="9" t="s">
        <v>31</v>
      </c>
      <c r="D17" s="37" t="s">
        <v>32</v>
      </c>
      <c r="E17" s="34" t="s">
        <v>33</v>
      </c>
      <c r="F17" s="38">
        <v>116</v>
      </c>
      <c r="G17" s="39">
        <f t="shared" si="0"/>
        <v>5.8</v>
      </c>
      <c r="H17" s="39">
        <f t="shared" si="1"/>
        <v>121.8</v>
      </c>
      <c r="I17" s="45"/>
      <c r="J17" s="46"/>
      <c r="K17" s="46"/>
      <c r="L17" s="47"/>
    </row>
    <row r="18" ht="15" spans="1:12">
      <c r="A18" s="7"/>
      <c r="B18" s="9"/>
      <c r="C18" s="9"/>
      <c r="D18" s="40"/>
      <c r="E18" s="34" t="s">
        <v>38</v>
      </c>
      <c r="F18" s="38">
        <v>220</v>
      </c>
      <c r="G18" s="39">
        <f t="shared" si="0"/>
        <v>11</v>
      </c>
      <c r="H18" s="39">
        <f t="shared" si="1"/>
        <v>231</v>
      </c>
      <c r="I18" s="45"/>
      <c r="J18" s="46"/>
      <c r="K18" s="46"/>
      <c r="L18" s="47"/>
    </row>
    <row r="19" ht="15" spans="1:12">
      <c r="A19" s="7"/>
      <c r="B19" s="9"/>
      <c r="C19" s="9"/>
      <c r="D19" s="40"/>
      <c r="E19" s="34" t="s">
        <v>39</v>
      </c>
      <c r="F19" s="38">
        <v>237</v>
      </c>
      <c r="G19" s="39">
        <f t="shared" si="0"/>
        <v>11.85</v>
      </c>
      <c r="H19" s="39">
        <f t="shared" si="1"/>
        <v>248.85</v>
      </c>
      <c r="I19" s="45"/>
      <c r="J19" s="46"/>
      <c r="K19" s="46"/>
      <c r="L19" s="47"/>
    </row>
    <row r="20" ht="15" spans="1:12">
      <c r="A20" s="7"/>
      <c r="B20" s="9"/>
      <c r="C20" s="9"/>
      <c r="D20" s="40"/>
      <c r="E20" s="34" t="s">
        <v>40</v>
      </c>
      <c r="F20" s="38">
        <v>171</v>
      </c>
      <c r="G20" s="39">
        <f t="shared" si="0"/>
        <v>8.55</v>
      </c>
      <c r="H20" s="39">
        <f t="shared" si="1"/>
        <v>179.55</v>
      </c>
      <c r="I20" s="45"/>
      <c r="J20" s="46"/>
      <c r="K20" s="46"/>
      <c r="L20" s="47"/>
    </row>
    <row r="21" ht="15" spans="1:12">
      <c r="A21" s="7"/>
      <c r="B21" s="9"/>
      <c r="C21" s="9"/>
      <c r="D21" s="40"/>
      <c r="E21" s="34" t="s">
        <v>41</v>
      </c>
      <c r="F21" s="38">
        <v>71</v>
      </c>
      <c r="G21" s="39">
        <f t="shared" si="0"/>
        <v>3.55</v>
      </c>
      <c r="H21" s="39">
        <f t="shared" si="1"/>
        <v>74.55</v>
      </c>
      <c r="I21" s="45"/>
      <c r="J21" s="46"/>
      <c r="K21" s="46"/>
      <c r="L21" s="47"/>
    </row>
    <row r="22" ht="30" spans="1:12">
      <c r="A22" s="7" t="s">
        <v>44</v>
      </c>
      <c r="B22" s="41" t="s">
        <v>42</v>
      </c>
      <c r="C22" s="9" t="s">
        <v>31</v>
      </c>
      <c r="D22" s="37" t="s">
        <v>32</v>
      </c>
      <c r="E22" s="34"/>
      <c r="F22" s="38">
        <f>SUM(F17:F21)</f>
        <v>815</v>
      </c>
      <c r="G22" s="39">
        <f t="shared" si="0"/>
        <v>40.75</v>
      </c>
      <c r="H22" s="39">
        <f t="shared" si="1"/>
        <v>855.75</v>
      </c>
      <c r="I22" s="45"/>
      <c r="J22" s="46"/>
      <c r="K22" s="46"/>
      <c r="L22" s="47"/>
    </row>
    <row r="23" ht="30" spans="1:12">
      <c r="A23" s="7" t="s">
        <v>44</v>
      </c>
      <c r="B23" s="41" t="s">
        <v>42</v>
      </c>
      <c r="C23" s="9" t="s">
        <v>31</v>
      </c>
      <c r="D23" s="37" t="s">
        <v>32</v>
      </c>
      <c r="E23" s="34"/>
      <c r="F23" s="38">
        <f>SUM(F22:F22)</f>
        <v>815</v>
      </c>
      <c r="G23" s="39">
        <f t="shared" si="0"/>
        <v>40.75</v>
      </c>
      <c r="H23" s="39">
        <f t="shared" si="1"/>
        <v>855.75</v>
      </c>
      <c r="I23" s="45"/>
      <c r="J23" s="46"/>
      <c r="K23" s="46"/>
      <c r="L23" s="47"/>
    </row>
    <row r="24" ht="34" customHeight="1" spans="1:12">
      <c r="A24" s="7" t="s">
        <v>44</v>
      </c>
      <c r="B24" s="41" t="s">
        <v>42</v>
      </c>
      <c r="C24" s="9" t="s">
        <v>31</v>
      </c>
      <c r="D24" s="37" t="s">
        <v>32</v>
      </c>
      <c r="E24" s="34"/>
      <c r="F24" s="38">
        <f>SUM(F22:F22)</f>
        <v>815</v>
      </c>
      <c r="G24" s="39">
        <f t="shared" si="0"/>
        <v>40.75</v>
      </c>
      <c r="H24" s="39">
        <f t="shared" si="1"/>
        <v>855.75</v>
      </c>
      <c r="I24" s="45"/>
      <c r="J24" s="46"/>
      <c r="K24" s="46"/>
      <c r="L24" s="47"/>
    </row>
    <row r="25" ht="34" customHeight="1" spans="1:12">
      <c r="A25" s="7" t="s">
        <v>44</v>
      </c>
      <c r="B25" s="41" t="s">
        <v>42</v>
      </c>
      <c r="C25" s="9" t="s">
        <v>31</v>
      </c>
      <c r="D25" s="37" t="s">
        <v>32</v>
      </c>
      <c r="E25" s="34"/>
      <c r="F25" s="38">
        <f>SUM(F23:F23)</f>
        <v>815</v>
      </c>
      <c r="G25" s="39">
        <f t="shared" si="0"/>
        <v>40.75</v>
      </c>
      <c r="H25" s="39">
        <f t="shared" si="1"/>
        <v>855.75</v>
      </c>
      <c r="I25" s="45"/>
      <c r="J25" s="46"/>
      <c r="K25" s="46"/>
      <c r="L25" s="47"/>
    </row>
    <row r="26" ht="51" customHeight="1" spans="1:12">
      <c r="A26" s="7" t="s">
        <v>44</v>
      </c>
      <c r="B26" s="41" t="s">
        <v>43</v>
      </c>
      <c r="C26" s="9" t="s">
        <v>31</v>
      </c>
      <c r="D26" s="37" t="s">
        <v>32</v>
      </c>
      <c r="E26" s="34"/>
      <c r="F26" s="38">
        <f>SUM(F25:F25)</f>
        <v>815</v>
      </c>
      <c r="G26" s="39">
        <f t="shared" si="0"/>
        <v>40.75</v>
      </c>
      <c r="H26" s="39">
        <f t="shared" si="1"/>
        <v>855.75</v>
      </c>
      <c r="I26" s="48"/>
      <c r="J26" s="49"/>
      <c r="K26" s="49"/>
      <c r="L26" s="50"/>
    </row>
    <row r="27" ht="15" spans="1:12">
      <c r="A27" s="38" t="s">
        <v>45</v>
      </c>
      <c r="B27" s="7"/>
      <c r="C27" s="9"/>
      <c r="D27" s="38"/>
      <c r="E27" s="34"/>
      <c r="F27" s="38">
        <f>SUM(F8:F26)</f>
        <v>132390</v>
      </c>
      <c r="G27" s="39">
        <f t="shared" si="0"/>
        <v>6619.5</v>
      </c>
      <c r="H27" s="39">
        <f t="shared" si="1"/>
        <v>139009.5</v>
      </c>
      <c r="I27" s="51"/>
      <c r="J27" s="51"/>
      <c r="K27" s="51"/>
      <c r="L27" s="51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1" customHeight="1" spans="1:3">
      <c r="A7" s="4" t="s">
        <v>56</v>
      </c>
      <c r="B7" s="7"/>
      <c r="C7" s="14"/>
    </row>
    <row r="8" ht="14.25" spans="1:3">
      <c r="A8" s="4" t="s">
        <v>57</v>
      </c>
      <c r="B8" s="4" t="s">
        <v>37</v>
      </c>
      <c r="C8" s="15" t="s">
        <v>58</v>
      </c>
    </row>
    <row r="9" ht="14.25" spans="1:3">
      <c r="A9" s="4" t="s">
        <v>59</v>
      </c>
      <c r="B9" s="4" t="s">
        <v>60</v>
      </c>
      <c r="C9" s="16" t="s">
        <v>61</v>
      </c>
    </row>
    <row r="10" ht="14.25" spans="1:3">
      <c r="A10" s="4" t="s">
        <v>62</v>
      </c>
      <c r="B10" s="4" t="s">
        <v>63</v>
      </c>
      <c r="C10" s="16"/>
    </row>
    <row r="11" ht="14.25" spans="1:3">
      <c r="A11" s="4" t="s">
        <v>64</v>
      </c>
      <c r="B11" s="4"/>
      <c r="C11" s="17"/>
    </row>
    <row r="14" spans="2:2">
      <c r="B14" s="52" t="s">
        <v>65</v>
      </c>
    </row>
    <row r="15" spans="2:2">
      <c r="B15" s="52" t="s">
        <v>66</v>
      </c>
    </row>
    <row r="16" spans="2:2">
      <c r="B16" s="52" t="s">
        <v>67</v>
      </c>
    </row>
    <row r="17" spans="2:2">
      <c r="B17" s="52" t="s">
        <v>68</v>
      </c>
    </row>
    <row r="18" spans="2:2">
      <c r="B18" s="52" t="s">
        <v>69</v>
      </c>
    </row>
    <row r="19" spans="2:2">
      <c r="B19" s="52" t="s">
        <v>65</v>
      </c>
    </row>
    <row r="20" spans="2:2">
      <c r="B20" s="52" t="s">
        <v>66</v>
      </c>
    </row>
    <row r="21" spans="2:2">
      <c r="B21" s="52" t="s">
        <v>67</v>
      </c>
    </row>
    <row r="22" spans="2:2">
      <c r="B22" s="52" t="s">
        <v>68</v>
      </c>
    </row>
    <row r="23" spans="2:2">
      <c r="B23" s="52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2024-12-04T13:27:39Z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0A8C772387934E1FAFFAD1C80DC993D6_12</vt:lpwstr>
  </property>
</Properties>
</file>