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<sst xmlns="http://schemas.openxmlformats.org/spreadsheetml/2006/main" count="113" uniqueCount="55">
  <si>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</si>
  <si>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</si>
  <si>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</si>
  <si>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</si>
  <si>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SF1546592845017</t>
  </si>
  <si>
    <t>海派克斯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</si>
  <si>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</si>
  <si>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</si>
  <si>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</si>
  <si>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</si>
  <si>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</si>
  <si>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</si>
  <si>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</si>
  <si>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</si>
  <si>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</si>
  <si>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</si>
  <si>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</si>
  <si>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</si>
  <si>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</si>
  <si>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</si>
  <si>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</si>
  <si>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</si>
  <si>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</si>
  <si>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</si>
  <si>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</si>
  <si>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</si>
  <si>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</si>
  <si>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</si>
  <si>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</si>
  <si>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</si>
  <si>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PO-27648</t>
  </si>
  <si>
    <t>价格牌</t>
  </si>
  <si>
    <t>4786-501</t>
  </si>
  <si>
    <t>//</t>
  </si>
  <si>
    <t>35*35*25</t>
  </si>
  <si>
    <t>MRZKALL003
吊绳</t>
  </si>
  <si>
    <t>通用</t>
  </si>
  <si>
    <t>Factory name (工厂名称)</t>
  </si>
  <si>
    <t>D</t>
  </si>
  <si>
    <t>Product Code.(产品编号)</t>
  </si>
  <si>
    <t>Style Code.(款号)</t>
  </si>
  <si>
    <t>4786-501-712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</si>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</sst>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</xdr:row>
      <xdr:rowOff>0</xdr:rowOff>
    </xdr:from>
    <xdr:to>
      <xdr:col>11</xdr:col>
      <xdr:colOff>229235</xdr:colOff>
      <xdr:row>4</xdr:row>
      <xdr:rowOff>90170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5250" y="923925"/>
          <a:ext cx="2467610" cy="793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45631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18</v>
      </c>
      <c r="F8" s="54">
        <v>497</v>
      </c>
      <c r="G8" s="55">
        <f t="shared" ref="G8:G15" si="0">H8-F8</f>
        <v>24.85</v>
      </c>
      <c r="H8" s="56">
        <f t="shared" ref="H8:H15" si="1">F8*1.05</f>
        <v>521.85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24</v>
      </c>
      <c r="F9" s="54">
        <v>621</v>
      </c>
      <c r="G9" s="55">
        <f t="shared" si="0"/>
        <v>31.0500000000001</v>
      </c>
      <c r="H9" s="56">
        <f t="shared" si="1"/>
        <v>652.05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36</v>
      </c>
      <c r="F10" s="54">
        <v>869</v>
      </c>
      <c r="G10" s="55">
        <f t="shared" si="0"/>
        <v>43.45</v>
      </c>
      <c r="H10" s="56">
        <f t="shared" si="1"/>
        <v>912.45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48</v>
      </c>
      <c r="F11" s="54">
        <v>793</v>
      </c>
      <c r="G11" s="55">
        <f t="shared" si="0"/>
        <v>39.6500000000001</v>
      </c>
      <c r="H11" s="56">
        <f t="shared" si="1"/>
        <v>832.65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60</v>
      </c>
      <c r="F12" s="54">
        <v>779</v>
      </c>
      <c r="G12" s="55">
        <f t="shared" si="0"/>
        <v>38.95</v>
      </c>
      <c r="H12" s="56">
        <f t="shared" si="1"/>
        <v>817.95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72</v>
      </c>
      <c r="F13" s="54">
        <v>723</v>
      </c>
      <c r="G13" s="55">
        <f t="shared" ref="G13" si="2">H13-F13</f>
        <v>36.15</v>
      </c>
      <c r="H13" s="56">
        <f t="shared" ref="H13" si="3">F13*1.05</f>
        <v>759.15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712</v>
      </c>
      <c r="E14" s="57" t="s">
        <v>36</v>
      </c>
      <c r="F14" s="54">
        <v>4282</v>
      </c>
      <c r="G14" s="55">
        <f t="shared" si="0"/>
        <v>214.1</v>
      </c>
      <c r="H14" s="58">
        <f t="shared" si="1"/>
        <v>4496.1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2024-12-05T02:23:26Z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F16264E88800465F865DD065C4394357_13</vt:lpwstr>
  </property>
</Properties>
</file>