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<sst xmlns="http://schemas.openxmlformats.org/spreadsheetml/2006/main" count="113" uniqueCount="55">
  <si>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</si>
  <si>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</si>
  <si>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</si>
  <si>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</si>
  <si>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SF1546592845017</t>
  </si>
  <si>
    <t>海派克斯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</si>
  <si>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</si>
  <si>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</si>
  <si>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</si>
  <si>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</si>
  <si>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</si>
  <si>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</si>
  <si>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</si>
  <si>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</si>
  <si>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</si>
  <si>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</si>
  <si>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</si>
  <si>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</si>
  <si>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</si>
  <si>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</si>
  <si>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</si>
  <si>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</si>
  <si>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</si>
  <si>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</si>
  <si>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</si>
  <si>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</si>
  <si>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</si>
  <si>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</si>
  <si>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</si>
  <si>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</si>
  <si>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PO-30661</t>
  </si>
  <si>
    <t>价格牌</t>
  </si>
  <si>
    <t>4786-502</t>
  </si>
  <si>
    <t>//</t>
  </si>
  <si>
    <t>35*35*25</t>
  </si>
  <si>
    <t>MRZKALL003吊绳</t>
  </si>
  <si>
    <t>通用</t>
  </si>
  <si>
    <t>Factory name (工厂名称)</t>
  </si>
  <si>
    <t>D</t>
  </si>
  <si>
    <t>Product Code.(产品编号)</t>
  </si>
  <si>
    <t>Style Code.(款号)</t>
  </si>
  <si>
    <t>4786-502-506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</si>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</sst>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45631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506</v>
      </c>
      <c r="E8" s="53">
        <v>18</v>
      </c>
      <c r="F8" s="54">
        <v>250</v>
      </c>
      <c r="G8" s="55">
        <f t="shared" ref="G8:G15" si="0">H8-F8</f>
        <v>12.5</v>
      </c>
      <c r="H8" s="56">
        <f t="shared" ref="H8:H15" si="1">F8*1.05</f>
        <v>262.5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334</v>
      </c>
      <c r="G9" s="55">
        <f t="shared" si="0"/>
        <v>16.7</v>
      </c>
      <c r="H9" s="56">
        <f t="shared" si="1"/>
        <v>350.7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>
        <v>36</v>
      </c>
      <c r="F10" s="54">
        <v>452</v>
      </c>
      <c r="G10" s="55">
        <f t="shared" si="0"/>
        <v>22.6</v>
      </c>
      <c r="H10" s="56">
        <f t="shared" si="1"/>
        <v>474.6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>
        <v>48</v>
      </c>
      <c r="F11" s="54">
        <v>413</v>
      </c>
      <c r="G11" s="55">
        <f t="shared" si="0"/>
        <v>20.65</v>
      </c>
      <c r="H11" s="56">
        <f t="shared" si="1"/>
        <v>433.65</v>
      </c>
      <c r="I11" s="66"/>
      <c r="J11" s="67"/>
      <c r="K11" s="67"/>
      <c r="L11" s="66"/>
    </row>
    <row r="12" ht="30" customHeight="1" spans="1:12">
      <c r="A12" s="9"/>
      <c r="B12" s="53"/>
      <c r="C12" s="9"/>
      <c r="D12" s="9"/>
      <c r="E12" s="53">
        <v>60</v>
      </c>
      <c r="F12" s="54">
        <v>374</v>
      </c>
      <c r="G12" s="55">
        <f t="shared" si="0"/>
        <v>18.7</v>
      </c>
      <c r="H12" s="56">
        <f t="shared" si="1"/>
        <v>392.7</v>
      </c>
      <c r="I12" s="66"/>
      <c r="J12" s="67"/>
      <c r="K12" s="67"/>
      <c r="L12" s="66"/>
    </row>
    <row r="13" ht="30" customHeight="1" spans="1:12">
      <c r="A13" s="9"/>
      <c r="B13" s="53"/>
      <c r="C13" s="9"/>
      <c r="D13" s="9"/>
      <c r="E13" s="53">
        <v>72</v>
      </c>
      <c r="F13" s="54">
        <v>316</v>
      </c>
      <c r="G13" s="55">
        <f t="shared" ref="G13" si="2">H13-F13</f>
        <v>15.8</v>
      </c>
      <c r="H13" s="56">
        <f t="shared" ref="H13" si="3">F13*1.05</f>
        <v>331.8</v>
      </c>
      <c r="I13" s="66"/>
      <c r="J13" s="67"/>
      <c r="K13" s="67"/>
      <c r="L13" s="66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506</v>
      </c>
      <c r="E14" s="57" t="s">
        <v>36</v>
      </c>
      <c r="F14" s="54">
        <v>2139</v>
      </c>
      <c r="G14" s="55">
        <f t="shared" si="0"/>
        <v>106.95</v>
      </c>
      <c r="H14" s="58">
        <f t="shared" si="1"/>
        <v>2245.95</v>
      </c>
      <c r="I14" s="68"/>
      <c r="J14" s="69"/>
      <c r="K14" s="69"/>
      <c r="L14" s="68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2024-12-05T02:23:28Z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EF23B51E00B04693B83505A47B7F0648_13</vt:lpwstr>
  </property>
</Properties>
</file>