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000" sheetId="1" r:id="rId1"/>
  </sheets>
  <externalReferences>
    <externalReference r:id="rId2"/>
    <externalReference r:id="rId3"/>
  </externalReferences>
  <definedNames>
    <definedName name="_xlnm._FilterDatabase" localSheetId="0" hidden="1">'000'!$A$7:$L$25</definedName>
    <definedName name="Ext">[1]LUT!$G$2</definedName>
    <definedName name="Gender">[1]LUT!$I$1:$BI$1</definedName>
    <definedName name="_xlnm.Print_Area" localSheetId="0">'000'!$A$1:$L$25</definedName>
    <definedName name="BRAHMA">#REF!</definedName>
    <definedName name="FADED_GLO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<sst xmlns="http://schemas.openxmlformats.org/spreadsheetml/2006/main" count="78" uniqueCount="58">
  <si>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</si>
  <si>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</si>
  <si>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KYE680008972558</t>
  </si>
  <si>
    <t>上海闵行区兴梅路485号 中环科技园1213室徐军芳 17317154088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</si>
  <si>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</si>
  <si>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</si>
  <si>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</si>
  <si>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</si>
  <si>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</si>
  <si>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</si>
  <si>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</si>
  <si>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</si>
  <si>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</si>
  <si>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</si>
  <si>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</si>
  <si>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</si>
  <si>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</si>
  <si>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</si>
  <si>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</si>
  <si>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</si>
  <si>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</si>
  <si>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</si>
  <si>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</si>
  <si>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</si>
  <si>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</si>
  <si>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</si>
  <si>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</si>
  <si>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PO-3756</t>
  </si>
  <si>
    <t>RFID不干胶35x54</t>
  </si>
  <si>
    <t>628212198836</t>
  </si>
  <si>
    <t>9-11</t>
  </si>
  <si>
    <t>3-1</t>
  </si>
  <si>
    <t>31*25*17</t>
  </si>
  <si>
    <t>628212198843</t>
  </si>
  <si>
    <t>628212198867</t>
  </si>
  <si>
    <t>628212198850</t>
  </si>
  <si>
    <t>1896S</t>
  </si>
  <si>
    <t>628212198904</t>
  </si>
  <si>
    <t>628212198898</t>
  </si>
  <si>
    <t>PO-3520</t>
  </si>
  <si>
    <t>628212198881</t>
  </si>
  <si>
    <t>3-2</t>
  </si>
  <si>
    <t>628212198874</t>
  </si>
  <si>
    <t>4887S</t>
  </si>
  <si>
    <t>628212198928</t>
  </si>
  <si>
    <t>628212198911</t>
  </si>
  <si>
    <t>PO3741</t>
  </si>
  <si>
    <t>628212180060</t>
  </si>
  <si>
    <t>10-13</t>
  </si>
  <si>
    <t>3-3</t>
  </si>
  <si>
    <t>628212180053</t>
  </si>
  <si>
    <t>3249G</t>
  </si>
  <si>
    <t>628212166804</t>
  </si>
  <si>
    <t>628212194715</t>
  </si>
  <si>
    <t>628212194722</t>
  </si>
  <si>
    <t>3374RG</t>
  </si>
  <si>
    <t>628212194739</t>
  </si>
  <si>
    <t>628212194746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</si>
</sst>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#,##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11" fillId="2" borderId="1" xfId="52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2" xfId="0" applyNumberFormat="1" applyFont="1" applyBorder="1" applyAlignment="1">
      <alignment horizontal="center" vertical="center"/>
    </xf>
    <xf numFmtId="179" fontId="13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4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0" fontId="11" fillId="0" borderId="5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 quotePrefix="1">
      <alignment horizontal="center" vertical="center" shrinkToFi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Foxmail7\Temp-9236-20241029090550\Attach\RECALL&#160;WM&#160;USA&#160;ORDER&#160;FORM&#160;INLAY&#160;17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519"/>
      <sheetName val="3520"/>
      <sheetName val="3741"/>
      <sheetName val="CO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view="pageBreakPreview" zoomScale="70" zoomScaleNormal="100" topLeftCell="A11" workbookViewId="0">
      <selection activeCell="F27" sqref="F27"/>
    </sheetView>
  </sheetViews>
  <sheetFormatPr defaultColWidth="18" defaultRowHeight="25.8"/>
  <cols>
    <col min="1" max="1" width="28.5925925925926" style="4" customWidth="1"/>
    <col min="2" max="2" width="21.4537037037037" style="5" customWidth="1"/>
    <col min="3" max="3" width="13.6296296296296" style="5" customWidth="1"/>
    <col min="4" max="4" width="20.537037037037" style="5" customWidth="1"/>
    <col min="5" max="5" width="12.5" style="5" customWidth="1"/>
    <col min="6" max="6" width="11.6296296296296" style="5" customWidth="1"/>
    <col min="7" max="7" width="11.6296296296296" style="6" customWidth="1"/>
    <col min="8" max="8" width="11.6296296296296" style="5" customWidth="1"/>
    <col min="9" max="9" width="11.6296296296296" style="7" customWidth="1"/>
    <col min="10" max="11" width="11.6296296296296" style="4" customWidth="1"/>
    <col min="12" max="12" width="12.6296296296296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1:12">
      <c r="A3" s="11"/>
      <c r="B3" s="12"/>
      <c r="C3" s="12"/>
      <c r="D3" s="12"/>
      <c r="E3" s="13">
        <v>45594</v>
      </c>
      <c r="F3" s="13"/>
      <c r="G3" s="12"/>
      <c r="H3" s="12"/>
      <c r="I3" s="39"/>
      <c r="J3" s="11"/>
      <c r="K3" s="11"/>
      <c r="L3" s="11"/>
    </row>
    <row r="4" spans="1:12">
      <c r="A4" s="11"/>
      <c r="B4" s="12"/>
      <c r="C4" s="12"/>
      <c r="D4" s="14" t="s">
        <v>2</v>
      </c>
      <c r="E4" s="14"/>
      <c r="F4" s="14"/>
      <c r="G4" s="14"/>
      <c r="H4" s="12"/>
      <c r="I4" s="39"/>
      <c r="J4" s="11"/>
      <c r="K4" s="11"/>
      <c r="L4" s="11"/>
    </row>
    <row r="5" ht="58" customHeight="1" spans="1:12">
      <c r="A5" s="11"/>
      <c r="B5" s="15" t="s">
        <v>3</v>
      </c>
      <c r="C5" s="15"/>
      <c r="D5" s="15"/>
      <c r="E5" s="15"/>
      <c r="F5" s="15"/>
      <c r="G5" s="15"/>
      <c r="H5" s="15"/>
      <c r="I5" s="40"/>
      <c r="J5" s="41"/>
      <c r="K5" s="41"/>
      <c r="L5" s="11"/>
    </row>
    <row r="6" s="1" customFormat="1" ht="14.25" customHeight="1" spans="1:12">
      <c r="A6" s="16" t="s">
        <v>4</v>
      </c>
      <c r="B6" s="17" t="s">
        <v>5</v>
      </c>
      <c r="C6" s="17" t="s">
        <v>6</v>
      </c>
      <c r="D6" s="17"/>
      <c r="E6" s="18" t="s">
        <v>7</v>
      </c>
      <c r="F6" s="19" t="s">
        <v>8</v>
      </c>
      <c r="G6" s="20" t="s">
        <v>9</v>
      </c>
      <c r="H6" s="20" t="s">
        <v>10</v>
      </c>
      <c r="I6" s="20" t="s">
        <v>11</v>
      </c>
      <c r="J6" s="42" t="s">
        <v>12</v>
      </c>
      <c r="K6" s="42" t="s">
        <v>13</v>
      </c>
      <c r="L6" s="42" t="s">
        <v>14</v>
      </c>
    </row>
    <row r="7" s="1" customFormat="1" ht="14.25" customHeight="1" spans="1:12">
      <c r="A7" s="21" t="s">
        <v>15</v>
      </c>
      <c r="B7" s="17" t="s">
        <v>16</v>
      </c>
      <c r="C7" s="22" t="s">
        <v>17</v>
      </c>
      <c r="D7" s="23" t="s">
        <v>18</v>
      </c>
      <c r="E7" s="20" t="s">
        <v>19</v>
      </c>
      <c r="F7" s="19" t="s">
        <v>20</v>
      </c>
      <c r="G7" s="20" t="s">
        <v>21</v>
      </c>
      <c r="H7" s="20" t="s">
        <v>22</v>
      </c>
      <c r="I7" s="38" t="s">
        <v>23</v>
      </c>
      <c r="J7" s="42" t="s">
        <v>24</v>
      </c>
      <c r="K7" s="42" t="s">
        <v>25</v>
      </c>
      <c r="L7" s="42" t="s">
        <v>26</v>
      </c>
    </row>
    <row r="8" s="2" customFormat="1" ht="30" customHeight="1" spans="1:12">
      <c r="A8" s="24" t="s">
        <v>27</v>
      </c>
      <c r="B8" s="25" t="s">
        <v>28</v>
      </c>
      <c r="C8" s="26">
        <v>3346</v>
      </c>
      <c r="D8" s="27" t="s">
        <v>29</v>
      </c>
      <c r="E8" s="54" t="s">
        <v>30</v>
      </c>
      <c r="F8" s="28">
        <v>350</v>
      </c>
      <c r="G8" s="29">
        <f>H8-F8</f>
        <v>0</v>
      </c>
      <c r="H8" s="30">
        <v>350</v>
      </c>
      <c r="I8" s="43" t="s">
        <v>31</v>
      </c>
      <c r="J8" s="44">
        <v>1.85</v>
      </c>
      <c r="K8" s="44">
        <v>2.2</v>
      </c>
      <c r="L8" s="43" t="s">
        <v>32</v>
      </c>
    </row>
    <row r="9" s="2" customFormat="1" ht="30" customHeight="1" spans="1:12">
      <c r="A9" s="24"/>
      <c r="B9" s="25"/>
      <c r="C9" s="26">
        <v>3346</v>
      </c>
      <c r="D9" s="27" t="s">
        <v>33</v>
      </c>
      <c r="E9" s="27" t="s">
        <v>30</v>
      </c>
      <c r="F9" s="28">
        <v>350</v>
      </c>
      <c r="G9" s="29">
        <f t="shared" ref="G9:G17" si="0">H9-F9</f>
        <v>0</v>
      </c>
      <c r="H9" s="30">
        <v>350</v>
      </c>
      <c r="I9" s="43"/>
      <c r="J9" s="44"/>
      <c r="K9" s="44"/>
      <c r="L9" s="43"/>
    </row>
    <row r="10" s="2" customFormat="1" ht="30" customHeight="1" spans="1:12">
      <c r="A10" s="24"/>
      <c r="B10" s="25"/>
      <c r="C10" s="26">
        <v>3247</v>
      </c>
      <c r="D10" s="27" t="s">
        <v>34</v>
      </c>
      <c r="E10" s="27" t="s">
        <v>30</v>
      </c>
      <c r="F10" s="28">
        <v>350</v>
      </c>
      <c r="G10" s="29">
        <f t="shared" si="0"/>
        <v>0</v>
      </c>
      <c r="H10" s="30">
        <v>350</v>
      </c>
      <c r="I10" s="43"/>
      <c r="J10" s="44"/>
      <c r="K10" s="44"/>
      <c r="L10" s="43"/>
    </row>
    <row r="11" s="2" customFormat="1" ht="30" customHeight="1" spans="1:12">
      <c r="A11" s="24"/>
      <c r="B11" s="25"/>
      <c r="C11" s="26">
        <v>3247</v>
      </c>
      <c r="D11" s="27" t="s">
        <v>35</v>
      </c>
      <c r="E11" s="27" t="s">
        <v>30</v>
      </c>
      <c r="F11" s="28">
        <v>350</v>
      </c>
      <c r="G11" s="29">
        <f t="shared" si="0"/>
        <v>0</v>
      </c>
      <c r="H11" s="30">
        <v>350</v>
      </c>
      <c r="I11" s="43"/>
      <c r="J11" s="44"/>
      <c r="K11" s="44"/>
      <c r="L11" s="43"/>
    </row>
    <row r="12" s="2" customFormat="1" ht="30" customHeight="1" spans="1:12">
      <c r="A12" s="24"/>
      <c r="B12" s="25"/>
      <c r="C12" s="26" t="s">
        <v>36</v>
      </c>
      <c r="D12" s="27" t="s">
        <v>37</v>
      </c>
      <c r="E12" s="27" t="s">
        <v>30</v>
      </c>
      <c r="F12" s="28">
        <v>350</v>
      </c>
      <c r="G12" s="29">
        <f t="shared" si="0"/>
        <v>0</v>
      </c>
      <c r="H12" s="30">
        <v>350</v>
      </c>
      <c r="I12" s="43"/>
      <c r="J12" s="44"/>
      <c r="K12" s="44"/>
      <c r="L12" s="43"/>
    </row>
    <row r="13" s="2" customFormat="1" ht="30" customHeight="1" spans="1:12">
      <c r="A13" s="24"/>
      <c r="B13" s="25"/>
      <c r="C13" s="26" t="s">
        <v>36</v>
      </c>
      <c r="D13" s="27" t="s">
        <v>38</v>
      </c>
      <c r="E13" s="27" t="s">
        <v>30</v>
      </c>
      <c r="F13" s="28">
        <v>350</v>
      </c>
      <c r="G13" s="29">
        <f t="shared" si="0"/>
        <v>0</v>
      </c>
      <c r="H13" s="30">
        <v>350</v>
      </c>
      <c r="I13" s="43"/>
      <c r="J13" s="44"/>
      <c r="K13" s="44"/>
      <c r="L13" s="43"/>
    </row>
    <row r="14" s="2" customFormat="1" ht="30" customHeight="1" spans="1:12">
      <c r="A14" s="24" t="s">
        <v>39</v>
      </c>
      <c r="B14" s="25"/>
      <c r="C14" s="26">
        <v>5548</v>
      </c>
      <c r="D14" s="27" t="s">
        <v>40</v>
      </c>
      <c r="E14" s="54" t="s">
        <v>30</v>
      </c>
      <c r="F14" s="28">
        <v>350</v>
      </c>
      <c r="G14" s="29">
        <f t="shared" si="0"/>
        <v>0</v>
      </c>
      <c r="H14" s="28">
        <v>350</v>
      </c>
      <c r="I14" s="43" t="s">
        <v>41</v>
      </c>
      <c r="J14" s="44">
        <v>1.2</v>
      </c>
      <c r="K14" s="44">
        <v>1.55</v>
      </c>
      <c r="L14" s="43" t="s">
        <v>32</v>
      </c>
    </row>
    <row r="15" s="3" customFormat="1" ht="30" customHeight="1" spans="1:13">
      <c r="A15" s="24"/>
      <c r="B15" s="25"/>
      <c r="C15" s="26">
        <v>5548</v>
      </c>
      <c r="D15" s="27" t="s">
        <v>42</v>
      </c>
      <c r="E15" s="27" t="s">
        <v>30</v>
      </c>
      <c r="F15" s="28">
        <v>350</v>
      </c>
      <c r="G15" s="29">
        <f t="shared" si="0"/>
        <v>0</v>
      </c>
      <c r="H15" s="28">
        <v>350</v>
      </c>
      <c r="I15" s="43"/>
      <c r="J15" s="44"/>
      <c r="K15" s="44"/>
      <c r="L15" s="43"/>
      <c r="M15" s="2"/>
    </row>
    <row r="16" s="3" customFormat="1" ht="30" customHeight="1" spans="1:13">
      <c r="A16" s="24"/>
      <c r="B16" s="25"/>
      <c r="C16" s="26" t="s">
        <v>43</v>
      </c>
      <c r="D16" s="27" t="s">
        <v>44</v>
      </c>
      <c r="E16" s="27" t="s">
        <v>30</v>
      </c>
      <c r="F16" s="28">
        <v>350</v>
      </c>
      <c r="G16" s="29">
        <f t="shared" si="0"/>
        <v>0</v>
      </c>
      <c r="H16" s="28">
        <v>350</v>
      </c>
      <c r="I16" s="43"/>
      <c r="J16" s="44"/>
      <c r="K16" s="44"/>
      <c r="L16" s="43"/>
      <c r="M16" s="2"/>
    </row>
    <row r="17" s="3" customFormat="1" ht="30" customHeight="1" spans="1:13">
      <c r="A17" s="24"/>
      <c r="B17" s="25"/>
      <c r="C17" s="26" t="s">
        <v>43</v>
      </c>
      <c r="D17" s="27" t="s">
        <v>45</v>
      </c>
      <c r="E17" s="27" t="s">
        <v>30</v>
      </c>
      <c r="F17" s="28">
        <v>350</v>
      </c>
      <c r="G17" s="29">
        <f t="shared" si="0"/>
        <v>0</v>
      </c>
      <c r="H17" s="28">
        <v>350</v>
      </c>
      <c r="I17" s="43"/>
      <c r="J17" s="44"/>
      <c r="K17" s="44"/>
      <c r="L17" s="43"/>
      <c r="M17" s="2"/>
    </row>
    <row r="18" s="3" customFormat="1" ht="30" customHeight="1" spans="1:13">
      <c r="A18" s="31" t="s">
        <v>46</v>
      </c>
      <c r="B18" s="25"/>
      <c r="C18" s="26">
        <v>90570</v>
      </c>
      <c r="D18" s="27" t="s">
        <v>47</v>
      </c>
      <c r="E18" s="54" t="s">
        <v>48</v>
      </c>
      <c r="F18" s="32">
        <v>700</v>
      </c>
      <c r="G18" s="29">
        <f t="shared" ref="G18:G24" si="1">H18-F18</f>
        <v>0</v>
      </c>
      <c r="H18" s="32">
        <v>700</v>
      </c>
      <c r="I18" s="45" t="s">
        <v>49</v>
      </c>
      <c r="J18" s="46">
        <v>2.75</v>
      </c>
      <c r="K18" s="46">
        <v>3.1</v>
      </c>
      <c r="L18" s="45" t="s">
        <v>32</v>
      </c>
      <c r="M18" s="2"/>
    </row>
    <row r="19" s="3" customFormat="1" ht="30" customHeight="1" spans="1:13">
      <c r="A19" s="33"/>
      <c r="B19" s="25"/>
      <c r="C19" s="26">
        <v>90570</v>
      </c>
      <c r="D19" s="27" t="s">
        <v>50</v>
      </c>
      <c r="E19" s="27" t="s">
        <v>48</v>
      </c>
      <c r="F19" s="32">
        <v>700</v>
      </c>
      <c r="G19" s="29">
        <f t="shared" si="1"/>
        <v>0</v>
      </c>
      <c r="H19" s="32">
        <v>700</v>
      </c>
      <c r="I19" s="47"/>
      <c r="J19" s="48"/>
      <c r="K19" s="48"/>
      <c r="L19" s="47"/>
      <c r="M19" s="2"/>
    </row>
    <row r="20" s="3" customFormat="1" ht="30" customHeight="1" spans="1:13">
      <c r="A20" s="33"/>
      <c r="B20" s="25"/>
      <c r="C20" s="26" t="s">
        <v>51</v>
      </c>
      <c r="D20" s="27" t="s">
        <v>52</v>
      </c>
      <c r="E20" s="27" t="s">
        <v>48</v>
      </c>
      <c r="F20" s="32">
        <v>600</v>
      </c>
      <c r="G20" s="29">
        <f t="shared" si="1"/>
        <v>0</v>
      </c>
      <c r="H20" s="32">
        <v>600</v>
      </c>
      <c r="I20" s="47"/>
      <c r="J20" s="48"/>
      <c r="K20" s="48"/>
      <c r="L20" s="47"/>
      <c r="M20" s="2"/>
    </row>
    <row r="21" s="3" customFormat="1" ht="30" customHeight="1" spans="1:13">
      <c r="A21" s="33"/>
      <c r="B21" s="25"/>
      <c r="C21" s="26">
        <v>3333</v>
      </c>
      <c r="D21" s="27" t="s">
        <v>53</v>
      </c>
      <c r="E21" s="27" t="s">
        <v>48</v>
      </c>
      <c r="F21" s="32">
        <v>500</v>
      </c>
      <c r="G21" s="29">
        <f t="shared" si="1"/>
        <v>0</v>
      </c>
      <c r="H21" s="32">
        <v>500</v>
      </c>
      <c r="I21" s="47"/>
      <c r="J21" s="48"/>
      <c r="K21" s="48"/>
      <c r="L21" s="47"/>
      <c r="M21" s="2"/>
    </row>
    <row r="22" s="3" customFormat="1" ht="30" customHeight="1" spans="1:13">
      <c r="A22" s="33"/>
      <c r="B22" s="25"/>
      <c r="C22" s="26">
        <v>3264</v>
      </c>
      <c r="D22" s="27" t="s">
        <v>54</v>
      </c>
      <c r="E22" s="27" t="s">
        <v>48</v>
      </c>
      <c r="F22" s="32">
        <v>450</v>
      </c>
      <c r="G22" s="29">
        <f t="shared" si="1"/>
        <v>0</v>
      </c>
      <c r="H22" s="32">
        <v>450</v>
      </c>
      <c r="I22" s="47"/>
      <c r="J22" s="48"/>
      <c r="K22" s="48"/>
      <c r="L22" s="47"/>
      <c r="M22" s="2"/>
    </row>
    <row r="23" s="3" customFormat="1" ht="30" customHeight="1" spans="1:13">
      <c r="A23" s="33"/>
      <c r="B23" s="25"/>
      <c r="C23" s="26" t="s">
        <v>55</v>
      </c>
      <c r="D23" s="27" t="s">
        <v>56</v>
      </c>
      <c r="E23" s="27" t="s">
        <v>48</v>
      </c>
      <c r="F23" s="32">
        <v>450</v>
      </c>
      <c r="G23" s="29">
        <f t="shared" si="1"/>
        <v>0</v>
      </c>
      <c r="H23" s="32">
        <v>450</v>
      </c>
      <c r="I23" s="47"/>
      <c r="J23" s="48"/>
      <c r="K23" s="48"/>
      <c r="L23" s="47"/>
      <c r="M23" s="2"/>
    </row>
    <row r="24" s="3" customFormat="1" ht="30" customHeight="1" spans="1:13">
      <c r="A24" s="34"/>
      <c r="B24" s="25"/>
      <c r="C24" s="26" t="s">
        <v>55</v>
      </c>
      <c r="D24" s="27" t="s">
        <v>57</v>
      </c>
      <c r="E24" s="27" t="s">
        <v>48</v>
      </c>
      <c r="F24" s="32">
        <v>200</v>
      </c>
      <c r="G24" s="29">
        <f t="shared" si="1"/>
        <v>0</v>
      </c>
      <c r="H24" s="32">
        <v>200</v>
      </c>
      <c r="I24" s="49"/>
      <c r="J24" s="50"/>
      <c r="K24" s="50"/>
      <c r="L24" s="49"/>
      <c r="M24" s="2"/>
    </row>
    <row r="25" ht="30" customHeight="1" spans="1:12">
      <c r="A25" s="35"/>
      <c r="B25" s="36"/>
      <c r="C25" s="37"/>
      <c r="D25" s="37"/>
      <c r="E25" s="38"/>
      <c r="F25" s="37">
        <f>SUM(F8:F24)</f>
        <v>7100</v>
      </c>
      <c r="G25" s="37">
        <f>SUM(G8:G24)</f>
        <v>0</v>
      </c>
      <c r="H25" s="37">
        <f>SUM(H8:H24)</f>
        <v>7100</v>
      </c>
      <c r="I25" s="51"/>
      <c r="J25" s="52"/>
      <c r="K25" s="53"/>
      <c r="L25" s="52"/>
    </row>
  </sheetData>
  <autoFilter xmlns:etc="http://www.wps.cn/officeDocument/2017/etCustomData" ref="A7:L25" etc:filterBottomFollowUsedRange="0">
    <sortState ref="A7:L25">
      <sortCondition ref="I7"/>
    </sortState>
    <extLst/>
  </autoFilter>
  <mergeCells count="21">
    <mergeCell ref="A1:L1"/>
    <mergeCell ref="A2:L2"/>
    <mergeCell ref="E3:F3"/>
    <mergeCell ref="D4:G4"/>
    <mergeCell ref="B5:K5"/>
    <mergeCell ref="A8:A13"/>
    <mergeCell ref="A14:A17"/>
    <mergeCell ref="A18:A24"/>
    <mergeCell ref="B8:B24"/>
    <mergeCell ref="I8:I13"/>
    <mergeCell ref="I14:I17"/>
    <mergeCell ref="I18:I24"/>
    <mergeCell ref="J8:J13"/>
    <mergeCell ref="J14:J17"/>
    <mergeCell ref="J18:J24"/>
    <mergeCell ref="K8:K13"/>
    <mergeCell ref="K14:K17"/>
    <mergeCell ref="K18:K24"/>
    <mergeCell ref="L8:L13"/>
    <mergeCell ref="L14:L17"/>
    <mergeCell ref="L18:L24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2024-10-30T06:19:51Z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