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<sst xmlns="http://schemas.openxmlformats.org/spreadsheetml/2006/main" count="127" uniqueCount="61">
  <si>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</si>
  <si>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</si>
  <si>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</si>
  <si>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</si>
  <si>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SF1546592845202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</si>
  <si>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</si>
  <si>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</si>
  <si>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</si>
  <si>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</si>
  <si>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</si>
  <si>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</si>
  <si>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</si>
  <si>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</si>
  <si>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</si>
  <si>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</si>
  <si>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</si>
  <si>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</si>
  <si>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</si>
  <si>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</si>
  <si>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</si>
  <si>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</si>
  <si>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</si>
  <si>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</si>
  <si>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</si>
  <si>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</si>
  <si>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</si>
  <si>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</si>
  <si>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</si>
  <si>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</si>
  <si>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</si>
  <si>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PO-58162</t>
  </si>
  <si>
    <t>价格牌</t>
  </si>
  <si>
    <t>4786-063</t>
  </si>
  <si>
    <t>XS</t>
  </si>
  <si>
    <t>//</t>
  </si>
  <si>
    <t>25*25*15</t>
  </si>
  <si>
    <t>S</t>
  </si>
  <si>
    <t>M</t>
  </si>
  <si>
    <t>L</t>
  </si>
  <si>
    <t>XL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</si>
  <si>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</si>
  <si>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</si>
  <si>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</si>
  <si>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</si>
  <si>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</si>
  <si>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</si>
  <si>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</si>
  <si>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4786-063-712/800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</si>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</sst>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N7" sqref="N7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45632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 t="s">
        <v>33</v>
      </c>
      <c r="F8" s="54">
        <v>136</v>
      </c>
      <c r="G8" s="55">
        <f t="shared" ref="G8:G18" si="0">H8-F8</f>
        <v>6.80000000000001</v>
      </c>
      <c r="H8" s="56">
        <f t="shared" ref="H8:H18" si="1">F8*1.05</f>
        <v>142.8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193</v>
      </c>
      <c r="G9" s="55">
        <f t="shared" si="0"/>
        <v>9.65000000000001</v>
      </c>
      <c r="H9" s="56">
        <f t="shared" si="1"/>
        <v>202.65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200</v>
      </c>
      <c r="G10" s="55">
        <f t="shared" si="0"/>
        <v>10</v>
      </c>
      <c r="H10" s="56">
        <f t="shared" si="1"/>
        <v>210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112</v>
      </c>
      <c r="G11" s="55">
        <f t="shared" si="0"/>
        <v>5.60000000000001</v>
      </c>
      <c r="H11" s="56">
        <f t="shared" si="1"/>
        <v>117.6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80</v>
      </c>
      <c r="G12" s="55">
        <f t="shared" si="0"/>
        <v>4</v>
      </c>
      <c r="H12" s="56">
        <f t="shared" si="1"/>
        <v>84</v>
      </c>
      <c r="I12" s="65"/>
      <c r="J12" s="65"/>
      <c r="K12" s="65"/>
      <c r="L12" s="65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800</v>
      </c>
      <c r="E13" s="53" t="s">
        <v>33</v>
      </c>
      <c r="F13" s="54">
        <v>136</v>
      </c>
      <c r="G13" s="55">
        <f t="shared" si="0"/>
        <v>6.80000000000001</v>
      </c>
      <c r="H13" s="56">
        <f t="shared" si="1"/>
        <v>142.8</v>
      </c>
      <c r="I13" s="65"/>
      <c r="J13" s="65"/>
      <c r="K13" s="65"/>
      <c r="L13" s="65"/>
      <c r="N13"/>
    </row>
    <row r="14" ht="30" customHeight="1" spans="1:12">
      <c r="A14" s="9"/>
      <c r="B14" s="53"/>
      <c r="C14" s="9"/>
      <c r="D14" s="9"/>
      <c r="E14" s="53" t="s">
        <v>36</v>
      </c>
      <c r="F14" s="54">
        <v>193</v>
      </c>
      <c r="G14" s="55">
        <f t="shared" si="0"/>
        <v>9.65000000000001</v>
      </c>
      <c r="H14" s="56">
        <f t="shared" si="1"/>
        <v>202.65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 t="s">
        <v>37</v>
      </c>
      <c r="F15" s="54">
        <v>200</v>
      </c>
      <c r="G15" s="55">
        <f t="shared" si="0"/>
        <v>10</v>
      </c>
      <c r="H15" s="56">
        <f t="shared" si="1"/>
        <v>210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 t="s">
        <v>38</v>
      </c>
      <c r="F16" s="54">
        <v>112</v>
      </c>
      <c r="G16" s="55">
        <f t="shared" si="0"/>
        <v>5.60000000000001</v>
      </c>
      <c r="H16" s="56">
        <f t="shared" si="1"/>
        <v>117.6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 t="s">
        <v>39</v>
      </c>
      <c r="F17" s="54">
        <v>80</v>
      </c>
      <c r="G17" s="55">
        <f t="shared" si="0"/>
        <v>4</v>
      </c>
      <c r="H17" s="56">
        <f t="shared" si="1"/>
        <v>84</v>
      </c>
      <c r="I17" s="65"/>
      <c r="J17" s="65"/>
      <c r="K17" s="65"/>
      <c r="L17" s="65"/>
    </row>
    <row r="18" ht="30" customHeight="1" spans="1:12">
      <c r="A18" s="9" t="s">
        <v>30</v>
      </c>
      <c r="B18" s="53" t="s">
        <v>40</v>
      </c>
      <c r="C18" s="9" t="s">
        <v>32</v>
      </c>
      <c r="D18" s="9" t="s">
        <v>41</v>
      </c>
      <c r="E18" s="57" t="s">
        <v>42</v>
      </c>
      <c r="F18" s="54">
        <v>1442</v>
      </c>
      <c r="G18" s="55">
        <f t="shared" si="0"/>
        <v>72.1000000000001</v>
      </c>
      <c r="H18" s="58">
        <f t="shared" si="1"/>
        <v>1514.1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2024-12-07T10:25:02Z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8AB00C5585D64AF8A85D00D01B20D0BC_13</vt:lpwstr>
  </property>
</Properties>
</file>