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<sst xmlns="http://schemas.openxmlformats.org/spreadsheetml/2006/main" count="59" uniqueCount="55">
  <si>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</si>
  <si>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</si>
  <si>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</si>
  <si>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</si>
  <si>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SF3113883064835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</si>
  <si>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</si>
  <si>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</si>
  <si>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</si>
  <si>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</si>
  <si>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</si>
  <si>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</si>
  <si>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</si>
  <si>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</si>
  <si>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</si>
  <si>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</si>
  <si>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</si>
  <si>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</si>
  <si>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</si>
  <si>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</si>
  <si>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</si>
  <si>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</si>
  <si>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</si>
  <si>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</si>
  <si>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</si>
  <si>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</si>
  <si>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</si>
  <si>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</si>
  <si>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</si>
  <si>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</si>
  <si>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37886-D</t>
  </si>
  <si>
    <r>
      <rPr>
        <b/>
        <sz val="11"/>
        <color theme="1"/>
        <rFont val="宋体"/>
        <charset val="134"/>
      </rPr>
      <t>白色再生空白标
（6.3*2.5）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</si>
  <si>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t>4786-071</t>
  </si>
  <si>
    <t>075</t>
  </si>
  <si>
    <t>1/1</t>
  </si>
  <si>
    <t>3.2</t>
  </si>
  <si>
    <t>3.6</t>
  </si>
  <si>
    <t>20*20*30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</si>
  <si>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</si>
  <si>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</si>
  <si>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</si>
  <si>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</si>
  <si>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</si>
  <si>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
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</si>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</sst>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288925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0</xdr:row>
      <xdr:rowOff>228600</xdr:rowOff>
    </xdr:from>
    <xdr:to>
      <xdr:col>11</xdr:col>
      <xdr:colOff>85725</xdr:colOff>
      <xdr:row>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86625" y="228600"/>
          <a:ext cx="15811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9" name="图片 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2" name="图片 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8" name="图片 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7" name="图片 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407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566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50" name="图片 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123825</xdr:rowOff>
    </xdr:from>
    <xdr:to>
      <xdr:col>1</xdr:col>
      <xdr:colOff>1285875</xdr:colOff>
      <xdr:row>6</xdr:row>
      <xdr:rowOff>781050</xdr:rowOff>
    </xdr:to>
    <xdr:pic>
      <xdr:nvPicPr>
        <xdr:cNvPr id="52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76500" y="3575050"/>
          <a:ext cx="117157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:F4"/>
    </sheetView>
  </sheetViews>
  <sheetFormatPr defaultColWidth="9" defaultRowHeight="15"/>
  <cols>
    <col min="1" max="1" width="12.125" style="18" customWidth="1"/>
    <col min="2" max="2" width="22.875" customWidth="1"/>
    <col min="4" max="4" width="7.125" customWidth="1"/>
    <col min="5" max="5" width="7.5" customWidth="1"/>
    <col min="6" max="6" width="11.2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45633</v>
      </c>
      <c r="F3" s="25"/>
      <c r="G3" s="26"/>
      <c r="H3" s="27"/>
      <c r="I3" s="31"/>
      <c r="J3" s="31"/>
      <c r="K3" s="31"/>
      <c r="L3" s="31"/>
    </row>
    <row r="4" ht="17.25" spans="1:12">
      <c r="A4" s="23"/>
      <c r="B4" s="5"/>
      <c r="C4" s="23"/>
      <c r="D4" s="24" t="s">
        <v>3</v>
      </c>
      <c r="E4" s="28" t="s">
        <v>4</v>
      </c>
      <c r="F4" s="29"/>
      <c r="G4" s="26"/>
      <c r="H4" s="27"/>
      <c r="I4" s="31"/>
      <c r="J4" s="31"/>
      <c r="K4" s="31"/>
      <c r="L4" s="31"/>
    </row>
    <row r="5" spans="1:12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8.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ht="55" customHeight="1" spans="1:12">
      <c r="A8" s="7" t="s">
        <v>29</v>
      </c>
      <c r="B8" s="39" t="s">
        <v>30</v>
      </c>
      <c r="C8" s="9" t="s">
        <v>31</v>
      </c>
      <c r="D8" s="40" t="s">
        <v>32</v>
      </c>
      <c r="E8" s="36"/>
      <c r="F8" s="41">
        <v>18360</v>
      </c>
      <c r="G8" s="42">
        <f>F8*0.05</f>
        <v>918</v>
      </c>
      <c r="H8" s="42">
        <f>SUM(F8:G8)</f>
        <v>19278</v>
      </c>
      <c r="I8" s="43" t="s">
        <v>33</v>
      </c>
      <c r="J8" s="44" t="s">
        <v>34</v>
      </c>
      <c r="K8" s="44" t="s">
        <v>35</v>
      </c>
      <c r="L8" s="45" t="s">
        <v>36</v>
      </c>
    </row>
    <row r="9" spans="1:12">
      <c r="A9" s="41" t="s">
        <v>37</v>
      </c>
      <c r="B9" s="7"/>
      <c r="C9" s="9"/>
      <c r="D9" s="41"/>
      <c r="E9" s="36"/>
      <c r="F9" s="41">
        <f>SUM(F8:F8)</f>
        <v>18360</v>
      </c>
      <c r="G9" s="42">
        <f>F9*0.05</f>
        <v>918</v>
      </c>
      <c r="H9" s="42">
        <f>SUM(F9:G9)</f>
        <v>19278</v>
      </c>
      <c r="I9" s="46"/>
      <c r="J9" s="46"/>
      <c r="K9" s="46"/>
      <c r="L9" s="46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M8" sqref="M8:M9"/>
    </sheetView>
  </sheetViews>
  <sheetFormatPr defaultColWidth="9" defaultRowHeight="13.5" outlineLevelCol="2"/>
  <cols>
    <col min="1" max="1" width="31" customWidth="1"/>
    <col min="2" max="2" width="27.875" customWidth="1"/>
    <col min="3" max="3" width="24.25" customWidth="1"/>
  </cols>
  <sheetData>
    <row r="1" customFormat="1" ht="75.75" spans="1:3">
      <c r="A1" s="1"/>
      <c r="B1" s="2"/>
      <c r="C1" s="3"/>
    </row>
    <row r="2" customFormat="1" ht="32" customHeight="1" spans="1:3">
      <c r="A2" s="4" t="s">
        <v>38</v>
      </c>
      <c r="B2" s="5"/>
      <c r="C2" s="6"/>
    </row>
    <row r="3" customFormat="1" ht="52" customHeight="1" spans="1:3">
      <c r="A3" s="4" t="s">
        <v>39</v>
      </c>
      <c r="B3" s="7" t="s">
        <v>29</v>
      </c>
      <c r="C3" s="8"/>
    </row>
    <row r="4" customFormat="1" ht="15.75" spans="1:3">
      <c r="A4" s="4" t="s">
        <v>40</v>
      </c>
      <c r="B4" s="9" t="s">
        <v>31</v>
      </c>
      <c r="C4" s="8"/>
    </row>
    <row r="5" customFormat="1" ht="82" customHeight="1" spans="1:3">
      <c r="A5" s="4" t="s">
        <v>41</v>
      </c>
      <c r="B5" s="10" t="s">
        <v>42</v>
      </c>
      <c r="C5" s="11" t="s">
        <v>43</v>
      </c>
    </row>
    <row r="6" customFormat="1" ht="14.25" spans="1:3">
      <c r="A6" s="4" t="s">
        <v>44</v>
      </c>
      <c r="B6" s="12" t="s">
        <v>45</v>
      </c>
      <c r="C6" s="13" t="s">
        <v>33</v>
      </c>
    </row>
    <row r="7" customFormat="1" ht="81" customHeight="1" spans="1:3">
      <c r="A7" s="4" t="s">
        <v>46</v>
      </c>
      <c r="B7" s="7"/>
      <c r="C7" s="14"/>
    </row>
    <row r="8" customFormat="1" ht="14.25" spans="1:3">
      <c r="A8" s="4" t="s">
        <v>47</v>
      </c>
      <c r="B8" s="4" t="s">
        <v>36</v>
      </c>
      <c r="C8" s="15" t="s">
        <v>48</v>
      </c>
    </row>
    <row r="9" customFormat="1" ht="14.25" spans="1:3">
      <c r="A9" s="4" t="s">
        <v>49</v>
      </c>
      <c r="B9" s="4" t="s">
        <v>50</v>
      </c>
      <c r="C9" s="16" t="s">
        <v>51</v>
      </c>
    </row>
    <row r="10" customFormat="1" ht="14.25" spans="1:3">
      <c r="A10" s="4" t="s">
        <v>52</v>
      </c>
      <c r="B10" s="4" t="s">
        <v>53</v>
      </c>
      <c r="C10" s="16"/>
    </row>
    <row r="11" ht="14.25" spans="1:3">
      <c r="A11" s="4" t="s">
        <v>54</v>
      </c>
      <c r="B11" s="4"/>
      <c r="C11" s="17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2024-12-08T09:56:15Z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A2F6E120CAB243159307216E650E4461_12</vt:lpwstr>
  </property>
</Properties>
</file>