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<sst xmlns="http://schemas.openxmlformats.org/spreadsheetml/2006/main" count="57" uniqueCount="47">
  <si>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</si>
  <si>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</si>
  <si>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</si>
  <si>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中通73538775850472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</si>
  <si>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</si>
  <si>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</si>
  <si>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</si>
  <si>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</si>
  <si>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</si>
  <si>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</si>
  <si>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</si>
  <si>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</si>
  <si>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</si>
  <si>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</si>
  <si>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</si>
  <si>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</si>
  <si>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</si>
  <si>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</si>
  <si>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</si>
  <si>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</si>
  <si>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</si>
  <si>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</si>
  <si>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</si>
  <si>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</si>
  <si>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</si>
  <si>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P24120121</t>
  </si>
  <si>
    <t xml:space="preserve">21 AULTH09845                                     </t>
  </si>
  <si>
    <t xml:space="preserve">S24120085 </t>
  </si>
  <si>
    <t xml:space="preserve"> E0244AX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</si>
  <si>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</si>
  <si>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</si>
  <si>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</si>
  <si>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</si>
  <si>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</si>
  <si>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</si>
  <si>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</si>
  <si>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BN91 - BROWN</t>
  </si>
  <si>
    <t>XS</t>
  </si>
  <si>
    <t>1517714/1517739/1517740</t>
  </si>
  <si>
    <t>E0244AX</t>
  </si>
  <si>
    <t>S</t>
  </si>
  <si>
    <t>M</t>
  </si>
  <si>
    <t>L</t>
  </si>
  <si>
    <t>XL</t>
  </si>
  <si>
    <t>XXL</t>
  </si>
  <si>
    <t>3XL</t>
  </si>
  <si>
    <t>BR134 - LT.ROSE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</si>
</sst>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947</v>
      </c>
      <c r="F8" s="29"/>
      <c r="G8" s="29">
        <v>989</v>
      </c>
      <c r="H8" s="30">
        <v>1</v>
      </c>
      <c r="I8" s="29"/>
      <c r="J8" s="29">
        <v>1.25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947</v>
      </c>
      <c r="F9" s="29"/>
      <c r="G9" s="29">
        <f>SUM(G8:G8)</f>
        <v>989</v>
      </c>
      <c r="H9" s="30">
        <f>SUM(H8:H8)</f>
        <v>1</v>
      </c>
      <c r="I9" s="29"/>
      <c r="J9" s="29">
        <f>SUM(J8:J8)</f>
        <v>1.25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36</v>
      </c>
      <c r="D13" s="33">
        <f t="shared" ref="D13:D26" si="0">C13*1.03+1</f>
        <v>38.08</v>
      </c>
      <c r="E13" s="36" t="s">
        <v>38</v>
      </c>
      <c r="F13" s="37" t="s">
        <v>39</v>
      </c>
    </row>
    <row r="14" ht="15" spans="1:6">
      <c r="A14" s="38"/>
      <c r="B14" s="35" t="s">
        <v>40</v>
      </c>
      <c r="C14" s="32">
        <v>72</v>
      </c>
      <c r="D14" s="33">
        <f t="shared" si="0"/>
        <v>75.16</v>
      </c>
      <c r="E14" s="39"/>
      <c r="F14" s="40"/>
    </row>
    <row r="15" ht="15" spans="1:6">
      <c r="A15" s="38"/>
      <c r="B15" s="35" t="s">
        <v>41</v>
      </c>
      <c r="C15" s="32">
        <v>108</v>
      </c>
      <c r="D15" s="33">
        <f t="shared" si="0"/>
        <v>112.24</v>
      </c>
      <c r="E15" s="39"/>
      <c r="F15" s="40"/>
    </row>
    <row r="16" ht="15" spans="1:6">
      <c r="A16" s="38"/>
      <c r="B16" s="35" t="s">
        <v>42</v>
      </c>
      <c r="C16" s="32">
        <v>108</v>
      </c>
      <c r="D16" s="33">
        <f t="shared" si="0"/>
        <v>112.24</v>
      </c>
      <c r="E16" s="39"/>
      <c r="F16" s="40"/>
    </row>
    <row r="17" ht="15" spans="1:6">
      <c r="A17" s="38"/>
      <c r="B17" s="35" t="s">
        <v>43</v>
      </c>
      <c r="C17" s="32">
        <v>72</v>
      </c>
      <c r="D17" s="33">
        <f t="shared" si="0"/>
        <v>75.16</v>
      </c>
      <c r="E17" s="39"/>
      <c r="F17" s="40"/>
    </row>
    <row r="18" ht="15" spans="1:6">
      <c r="A18" s="38"/>
      <c r="B18" s="35" t="s">
        <v>44</v>
      </c>
      <c r="C18" s="32">
        <v>36</v>
      </c>
      <c r="D18" s="33">
        <f t="shared" si="0"/>
        <v>38.08</v>
      </c>
      <c r="E18" s="39"/>
      <c r="F18" s="40"/>
    </row>
    <row r="19" ht="15" spans="1:6">
      <c r="A19" s="41"/>
      <c r="B19" s="35" t="s">
        <v>45</v>
      </c>
      <c r="C19" s="32">
        <v>36</v>
      </c>
      <c r="D19" s="33">
        <f t="shared" si="0"/>
        <v>38.08</v>
      </c>
      <c r="E19" s="39"/>
      <c r="F19" s="40"/>
    </row>
    <row r="20" ht="15" spans="1:6">
      <c r="A20" s="34" t="s">
        <v>46</v>
      </c>
      <c r="B20" s="35" t="s">
        <v>37</v>
      </c>
      <c r="C20" s="32">
        <v>37</v>
      </c>
      <c r="D20" s="33">
        <f t="shared" si="0"/>
        <v>39.11</v>
      </c>
      <c r="E20" s="39"/>
      <c r="F20" s="40"/>
    </row>
    <row r="21" ht="15" spans="1:6">
      <c r="A21" s="38"/>
      <c r="B21" s="35" t="s">
        <v>40</v>
      </c>
      <c r="C21" s="32">
        <v>74</v>
      </c>
      <c r="D21" s="33">
        <f t="shared" si="0"/>
        <v>77.22</v>
      </c>
      <c r="E21" s="39"/>
      <c r="F21" s="40"/>
    </row>
    <row r="22" ht="15" spans="1:6">
      <c r="A22" s="38"/>
      <c r="B22" s="35" t="s">
        <v>41</v>
      </c>
      <c r="C22" s="32">
        <v>110</v>
      </c>
      <c r="D22" s="33">
        <f t="shared" si="0"/>
        <v>114.3</v>
      </c>
      <c r="E22" s="39"/>
      <c r="F22" s="40"/>
    </row>
    <row r="23" ht="15" spans="1:6">
      <c r="A23" s="38"/>
      <c r="B23" s="35" t="s">
        <v>42</v>
      </c>
      <c r="C23" s="32">
        <v>110</v>
      </c>
      <c r="D23" s="33">
        <f t="shared" si="0"/>
        <v>114.3</v>
      </c>
      <c r="E23" s="39"/>
      <c r="F23" s="40"/>
    </row>
    <row r="24" ht="15" spans="1:6">
      <c r="A24" s="38"/>
      <c r="B24" s="35" t="s">
        <v>43</v>
      </c>
      <c r="C24" s="32">
        <v>74</v>
      </c>
      <c r="D24" s="33">
        <f t="shared" si="0"/>
        <v>77.22</v>
      </c>
      <c r="E24" s="39"/>
      <c r="F24" s="40"/>
    </row>
    <row r="25" ht="15" spans="1:6">
      <c r="A25" s="38"/>
      <c r="B25" s="35" t="s">
        <v>44</v>
      </c>
      <c r="C25" s="32">
        <v>37</v>
      </c>
      <c r="D25" s="33">
        <f t="shared" si="0"/>
        <v>39.11</v>
      </c>
      <c r="E25" s="39"/>
      <c r="F25" s="40"/>
    </row>
    <row r="26" ht="15" spans="1:6">
      <c r="A26" s="41"/>
      <c r="B26" s="35" t="s">
        <v>45</v>
      </c>
      <c r="C26" s="32">
        <v>37</v>
      </c>
      <c r="D26" s="33">
        <f t="shared" si="0"/>
        <v>39.11</v>
      </c>
      <c r="E26" s="42"/>
      <c r="F26" s="43"/>
    </row>
    <row r="27" spans="1:6">
      <c r="A27" s="31" t="s">
        <v>30</v>
      </c>
      <c r="B27" s="31"/>
      <c r="C27" s="32">
        <f>SUM(C13:C26)</f>
        <v>947</v>
      </c>
      <c r="D27" s="33">
        <f>SUM(D13:D26)</f>
        <v>989.41</v>
      </c>
      <c r="E27" s="31"/>
      <c r="F27" s="31"/>
    </row>
  </sheetData>
  <mergeCells count="9">
    <mergeCell ref="A1:K1"/>
    <mergeCell ref="A2:D2"/>
    <mergeCell ref="E2:K2"/>
    <mergeCell ref="A13:A19"/>
    <mergeCell ref="A20:A26"/>
    <mergeCell ref="E13:E26"/>
    <mergeCell ref="F13:F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2024-12-08T00:35:11Z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6F8D7B0D77654D49AFCF9F05E7DBBFDD_13</vt:lpwstr>
  </property>
</Properties>
</file>