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<sst xmlns="http://schemas.openxmlformats.org/spreadsheetml/2006/main" count="64" uniqueCount="46">
  <si>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</si>
  <si>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</si>
  <si>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</si>
  <si>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SF1539378395109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</si>
  <si>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</si>
  <si>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</si>
  <si>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</si>
  <si>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</si>
  <si>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</si>
  <si>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</si>
  <si>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</si>
  <si>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</si>
  <si>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</si>
  <si>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</si>
  <si>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</si>
  <si>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</si>
  <si>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</si>
  <si>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</si>
  <si>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</si>
  <si>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</si>
  <si>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</si>
  <si>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</si>
  <si>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</si>
  <si>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</si>
  <si>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</si>
  <si>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P24120196</t>
  </si>
  <si>
    <t xml:space="preserve">21 AULTH09845                                     </t>
  </si>
  <si>
    <t xml:space="preserve">S24120126 </t>
  </si>
  <si>
    <t xml:space="preserve">B7298AX                                                                                             </t>
  </si>
  <si>
    <t>31*23*15</t>
  </si>
  <si>
    <t xml:space="preserve">N0131AZ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</si>
  <si>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</si>
  <si>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</si>
  <si>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</si>
  <si>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</si>
  <si>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</si>
  <si>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</si>
  <si>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</si>
  <si>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</si>
  <si>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B7298AX</t>
  </si>
  <si>
    <t>M</t>
  </si>
  <si>
    <t>L</t>
  </si>
  <si>
    <t>XL</t>
  </si>
  <si>
    <t>XXL</t>
  </si>
  <si>
    <t>3XL</t>
  </si>
  <si>
    <t>N0131AZ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</si>
</sst>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" fontId="14" fillId="0" borderId="1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workbookViewId="0">
      <selection activeCell="D23" sqref="D23:D3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45639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6" t="s">
        <v>11</v>
      </c>
      <c r="J6" s="46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7" t="s">
        <v>22</v>
      </c>
      <c r="J7" s="47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210</v>
      </c>
      <c r="F8" s="30"/>
      <c r="G8" s="30">
        <v>222</v>
      </c>
      <c r="H8" s="31">
        <v>1</v>
      </c>
      <c r="I8" s="30"/>
      <c r="J8" s="30">
        <v>2.9</v>
      </c>
      <c r="K8" s="48" t="s">
        <v>29</v>
      </c>
    </row>
    <row r="9" ht="15" spans="1:11">
      <c r="A9" s="32"/>
      <c r="B9" s="28" t="s">
        <v>26</v>
      </c>
      <c r="C9" s="33"/>
      <c r="D9" s="28" t="s">
        <v>30</v>
      </c>
      <c r="E9" s="30">
        <v>922</v>
      </c>
      <c r="F9" s="30"/>
      <c r="G9" s="30">
        <v>956</v>
      </c>
      <c r="H9" s="31"/>
      <c r="I9" s="30"/>
      <c r="J9" s="30"/>
      <c r="K9" s="30"/>
    </row>
    <row r="10" spans="1:11">
      <c r="A10" s="30" t="s">
        <v>31</v>
      </c>
      <c r="B10" s="30"/>
      <c r="C10" s="30"/>
      <c r="D10" s="30"/>
      <c r="E10" s="30">
        <f>SUM(E8:E9)</f>
        <v>1132</v>
      </c>
      <c r="F10" s="30"/>
      <c r="G10" s="30">
        <f>SUM(G8:G9)</f>
        <v>1178</v>
      </c>
      <c r="H10" s="31">
        <f>SUM(H8:H9)</f>
        <v>1</v>
      </c>
      <c r="I10" s="30"/>
      <c r="J10" s="30">
        <f>SUM(J8:J9)</f>
        <v>2.9</v>
      </c>
      <c r="K10" s="30"/>
    </row>
    <row r="13" spans="1:6">
      <c r="A13" s="34" t="s">
        <v>32</v>
      </c>
      <c r="B13" s="34" t="s">
        <v>33</v>
      </c>
      <c r="C13" s="35" t="s">
        <v>18</v>
      </c>
      <c r="D13" s="36" t="s">
        <v>34</v>
      </c>
      <c r="E13" s="34" t="s">
        <v>35</v>
      </c>
      <c r="F13" s="34" t="s">
        <v>36</v>
      </c>
    </row>
    <row r="14" ht="15" spans="1:6">
      <c r="A14" s="37" t="s">
        <v>37</v>
      </c>
      <c r="B14" s="38" t="s">
        <v>38</v>
      </c>
      <c r="C14" s="35">
        <v>21</v>
      </c>
      <c r="D14" s="36">
        <f t="shared" ref="D14:D19" si="0">C14*1.03+1</f>
        <v>22.63</v>
      </c>
      <c r="E14" s="39">
        <v>1475193</v>
      </c>
      <c r="F14" s="39" t="s">
        <v>39</v>
      </c>
    </row>
    <row r="15" ht="15" spans="1:6">
      <c r="A15" s="40"/>
      <c r="B15" s="38" t="s">
        <v>40</v>
      </c>
      <c r="C15" s="35">
        <v>42</v>
      </c>
      <c r="D15" s="36">
        <f t="shared" si="0"/>
        <v>44.26</v>
      </c>
      <c r="E15" s="41"/>
      <c r="F15" s="41"/>
    </row>
    <row r="16" ht="15" spans="1:6">
      <c r="A16" s="40"/>
      <c r="B16" s="38" t="s">
        <v>41</v>
      </c>
      <c r="C16" s="35">
        <v>63</v>
      </c>
      <c r="D16" s="36">
        <f t="shared" si="0"/>
        <v>65.89</v>
      </c>
      <c r="E16" s="41"/>
      <c r="F16" s="41"/>
    </row>
    <row r="17" ht="15" spans="1:6">
      <c r="A17" s="40"/>
      <c r="B17" s="38" t="s">
        <v>42</v>
      </c>
      <c r="C17" s="35">
        <v>42</v>
      </c>
      <c r="D17" s="36">
        <f t="shared" si="0"/>
        <v>44.26</v>
      </c>
      <c r="E17" s="41"/>
      <c r="F17" s="41"/>
    </row>
    <row r="18" ht="15" spans="1:6">
      <c r="A18" s="40"/>
      <c r="B18" s="38" t="s">
        <v>43</v>
      </c>
      <c r="C18" s="35">
        <v>21</v>
      </c>
      <c r="D18" s="36">
        <f t="shared" si="0"/>
        <v>22.63</v>
      </c>
      <c r="E18" s="41"/>
      <c r="F18" s="41"/>
    </row>
    <row r="19" ht="15" spans="1:6">
      <c r="A19" s="42"/>
      <c r="B19" s="38" t="s">
        <v>44</v>
      </c>
      <c r="C19" s="35">
        <v>21</v>
      </c>
      <c r="D19" s="36">
        <f t="shared" si="0"/>
        <v>22.63</v>
      </c>
      <c r="E19" s="43"/>
      <c r="F19" s="43"/>
    </row>
    <row r="20" spans="1:6">
      <c r="A20" s="34" t="s">
        <v>31</v>
      </c>
      <c r="B20" s="34"/>
      <c r="C20" s="35">
        <f>SUM(C14:C19)</f>
        <v>210</v>
      </c>
      <c r="D20" s="36">
        <f>SUM(D14:D19)</f>
        <v>222.3</v>
      </c>
      <c r="E20" s="34"/>
      <c r="F20" s="34"/>
    </row>
    <row r="21" spans="3:4">
      <c r="C21" s="44"/>
      <c r="D21" s="44"/>
    </row>
    <row r="22" spans="3:4">
      <c r="C22" s="44"/>
      <c r="D22" s="44"/>
    </row>
    <row r="23" spans="1:6">
      <c r="A23" s="34" t="s">
        <v>32</v>
      </c>
      <c r="B23" s="34" t="s">
        <v>33</v>
      </c>
      <c r="C23" s="35" t="s">
        <v>18</v>
      </c>
      <c r="D23" s="36" t="s">
        <v>34</v>
      </c>
      <c r="E23" s="34" t="s">
        <v>35</v>
      </c>
      <c r="F23" s="34" t="s">
        <v>36</v>
      </c>
    </row>
    <row r="24" ht="15" spans="1:6">
      <c r="A24" s="45" t="s">
        <v>37</v>
      </c>
      <c r="B24" s="38" t="s">
        <v>38</v>
      </c>
      <c r="C24" s="35">
        <v>100</v>
      </c>
      <c r="D24" s="36">
        <f t="shared" ref="D24:D29" si="1">C24*1.03+1</f>
        <v>104</v>
      </c>
      <c r="E24" s="39">
        <v>1475152</v>
      </c>
      <c r="F24" s="39" t="s">
        <v>45</v>
      </c>
    </row>
    <row r="25" ht="15" spans="1:6">
      <c r="A25" s="45"/>
      <c r="B25" s="38" t="s">
        <v>40</v>
      </c>
      <c r="C25" s="35">
        <v>200</v>
      </c>
      <c r="D25" s="36">
        <f t="shared" si="1"/>
        <v>207</v>
      </c>
      <c r="E25" s="41"/>
      <c r="F25" s="41"/>
    </row>
    <row r="26" ht="15" spans="1:6">
      <c r="A26" s="45"/>
      <c r="B26" s="38" t="s">
        <v>41</v>
      </c>
      <c r="C26" s="35">
        <v>261</v>
      </c>
      <c r="D26" s="36">
        <f t="shared" si="1"/>
        <v>269.83</v>
      </c>
      <c r="E26" s="41"/>
      <c r="F26" s="41"/>
    </row>
    <row r="27" ht="15" spans="1:6">
      <c r="A27" s="45"/>
      <c r="B27" s="38" t="s">
        <v>42</v>
      </c>
      <c r="C27" s="35">
        <v>200</v>
      </c>
      <c r="D27" s="36">
        <f t="shared" si="1"/>
        <v>207</v>
      </c>
      <c r="E27" s="41"/>
      <c r="F27" s="41"/>
    </row>
    <row r="28" ht="15" spans="1:6">
      <c r="A28" s="45"/>
      <c r="B28" s="38" t="s">
        <v>43</v>
      </c>
      <c r="C28" s="35">
        <v>100</v>
      </c>
      <c r="D28" s="36">
        <f t="shared" si="1"/>
        <v>104</v>
      </c>
      <c r="E28" s="41"/>
      <c r="F28" s="41"/>
    </row>
    <row r="29" ht="15" spans="1:6">
      <c r="A29" s="45"/>
      <c r="B29" s="38" t="s">
        <v>44</v>
      </c>
      <c r="C29" s="35">
        <v>61</v>
      </c>
      <c r="D29" s="36">
        <f t="shared" si="1"/>
        <v>63.83</v>
      </c>
      <c r="E29" s="43"/>
      <c r="F29" s="43"/>
    </row>
    <row r="30" spans="1:6">
      <c r="A30" s="34" t="s">
        <v>31</v>
      </c>
      <c r="B30" s="34"/>
      <c r="C30" s="35">
        <f>SUM(C24:C29)</f>
        <v>922</v>
      </c>
      <c r="D30" s="36">
        <f>SUM(D24:D29)</f>
        <v>955.66</v>
      </c>
      <c r="E30" s="34"/>
      <c r="F30" s="34"/>
    </row>
  </sheetData>
  <mergeCells count="16">
    <mergeCell ref="A1:K1"/>
    <mergeCell ref="A2:D2"/>
    <mergeCell ref="E2:K2"/>
    <mergeCell ref="A8:A9"/>
    <mergeCell ref="A14:A19"/>
    <mergeCell ref="A24:A29"/>
    <mergeCell ref="C8:C9"/>
    <mergeCell ref="E14:E19"/>
    <mergeCell ref="E24:E29"/>
    <mergeCell ref="F14:F19"/>
    <mergeCell ref="F24:F2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2024-12-13T11:36:41Z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BAC0B3AA76524D9FB8281D21EC733817_13</vt:lpwstr>
  </property>
</Properties>
</file>