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<sst xmlns="http://schemas.openxmlformats.org/spreadsheetml/2006/main" count="121" uniqueCount="54">
  <si>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</si>
  <si>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</si>
  <si>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</si>
  <si>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SF1539378395109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</si>
  <si>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</si>
  <si>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</si>
  <si>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</si>
  <si>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</si>
  <si>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</si>
  <si>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</si>
  <si>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</si>
  <si>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</si>
  <si>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</si>
  <si>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</si>
  <si>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</si>
  <si>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</si>
  <si>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</si>
  <si>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</si>
  <si>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</si>
  <si>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</si>
  <si>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</si>
  <si>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</si>
  <si>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</si>
  <si>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</si>
  <si>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</si>
  <si>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P24120291</t>
  </si>
  <si>
    <t xml:space="preserve">21 AULTH09845                                     </t>
  </si>
  <si>
    <t xml:space="preserve">S24120195 </t>
  </si>
  <si>
    <t xml:space="preserve">E0904AX                                                                                             </t>
  </si>
  <si>
    <t>31*23*15</t>
  </si>
  <si>
    <t xml:space="preserve">E0905AX                                                                                             </t>
  </si>
  <si>
    <t xml:space="preserve">N0131AZ                                                                                             </t>
  </si>
  <si>
    <t xml:space="preserve">N0132AZ                                                                                             </t>
  </si>
  <si>
    <t xml:space="preserve">X2955AZ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</si>
  <si>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</si>
  <si>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</si>
  <si>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</si>
  <si>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</si>
  <si>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</si>
  <si>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</si>
  <si>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TR111 - AQUA</t>
  </si>
  <si>
    <t>S</t>
  </si>
  <si>
    <t>N0131AZ</t>
  </si>
  <si>
    <t>M</t>
  </si>
  <si>
    <t>L</t>
  </si>
  <si>
    <t>XL</t>
  </si>
  <si>
    <t>XXL</t>
  </si>
  <si>
    <t>3XL</t>
  </si>
  <si>
    <t>GN1101 - MINT</t>
  </si>
  <si>
    <t>NV256 - NAVY</t>
  </si>
  <si>
    <t>E0905AX</t>
  </si>
  <si>
    <t>E0904AX</t>
  </si>
  <si>
    <t>X2955AZ</t>
  </si>
  <si>
    <t>N0132AZ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</si>
</sst>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topLeftCell="A3" workbookViewId="0">
      <selection activeCell="D62" sqref="D62:D6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28">
        <v>300</v>
      </c>
      <c r="F8" s="30"/>
      <c r="G8" s="30">
        <v>315</v>
      </c>
      <c r="H8" s="31">
        <v>1</v>
      </c>
      <c r="I8" s="30"/>
      <c r="J8" s="30">
        <v>2.9</v>
      </c>
      <c r="K8" s="53" t="s">
        <v>29</v>
      </c>
    </row>
    <row r="9" ht="15" spans="1:11">
      <c r="A9" s="32"/>
      <c r="B9" s="28" t="s">
        <v>26</v>
      </c>
      <c r="C9" s="33"/>
      <c r="D9" s="28" t="s">
        <v>30</v>
      </c>
      <c r="E9" s="28">
        <v>250</v>
      </c>
      <c r="F9" s="30"/>
      <c r="G9" s="30">
        <v>264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8" t="s">
        <v>31</v>
      </c>
      <c r="E10" s="28">
        <v>880</v>
      </c>
      <c r="F10" s="30"/>
      <c r="G10" s="30">
        <v>918</v>
      </c>
      <c r="H10" s="31"/>
      <c r="I10" s="30"/>
      <c r="J10" s="30"/>
      <c r="K10" s="30"/>
    </row>
    <row r="11" ht="15" spans="1:11">
      <c r="A11" s="32"/>
      <c r="B11" s="28" t="s">
        <v>26</v>
      </c>
      <c r="C11" s="33"/>
      <c r="D11" s="28" t="s">
        <v>32</v>
      </c>
      <c r="E11" s="28">
        <v>250</v>
      </c>
      <c r="F11" s="30"/>
      <c r="G11" s="30">
        <v>264</v>
      </c>
      <c r="H11" s="31"/>
      <c r="I11" s="30"/>
      <c r="J11" s="30"/>
      <c r="K11" s="30"/>
    </row>
    <row r="12" ht="15" spans="1:11">
      <c r="A12" s="34"/>
      <c r="B12" s="28" t="s">
        <v>26</v>
      </c>
      <c r="C12" s="35"/>
      <c r="D12" s="28" t="s">
        <v>33</v>
      </c>
      <c r="E12" s="28">
        <v>460</v>
      </c>
      <c r="F12" s="30"/>
      <c r="G12" s="30">
        <v>480</v>
      </c>
      <c r="H12" s="31"/>
      <c r="I12" s="30"/>
      <c r="J12" s="30"/>
      <c r="K12" s="30"/>
    </row>
    <row r="13" spans="1:11">
      <c r="A13" s="30" t="s">
        <v>34</v>
      </c>
      <c r="B13" s="30"/>
      <c r="C13" s="30"/>
      <c r="D13" s="30"/>
      <c r="E13" s="30">
        <f>SUM(E8:E12)</f>
        <v>2140</v>
      </c>
      <c r="F13" s="30"/>
      <c r="G13" s="30">
        <f>SUM(G8:G12)</f>
        <v>2241</v>
      </c>
      <c r="H13" s="31">
        <f>SUM(H8:H12)</f>
        <v>1</v>
      </c>
      <c r="I13" s="30"/>
      <c r="J13" s="30">
        <f>SUM(J8:J12)</f>
        <v>2.9</v>
      </c>
      <c r="K13" s="30"/>
    </row>
    <row r="16" spans="1:6">
      <c r="A16" s="36" t="s">
        <v>35</v>
      </c>
      <c r="B16" s="36" t="s">
        <v>36</v>
      </c>
      <c r="C16" s="37" t="s">
        <v>18</v>
      </c>
      <c r="D16" s="38" t="s">
        <v>37</v>
      </c>
      <c r="E16" s="36" t="s">
        <v>38</v>
      </c>
      <c r="F16" s="36" t="s">
        <v>39</v>
      </c>
    </row>
    <row r="17" ht="15" spans="1:6">
      <c r="A17" s="39" t="s">
        <v>40</v>
      </c>
      <c r="B17" s="40" t="s">
        <v>41</v>
      </c>
      <c r="C17" s="37">
        <v>25</v>
      </c>
      <c r="D17" s="38">
        <f t="shared" ref="D17:D28" si="0">C17*1.03+1</f>
        <v>26.75</v>
      </c>
      <c r="E17" s="41">
        <v>1475007</v>
      </c>
      <c r="F17" s="41" t="s">
        <v>42</v>
      </c>
    </row>
    <row r="18" ht="15" spans="1:6">
      <c r="A18" s="42"/>
      <c r="B18" s="40" t="s">
        <v>43</v>
      </c>
      <c r="C18" s="37">
        <v>50</v>
      </c>
      <c r="D18" s="38">
        <f t="shared" si="0"/>
        <v>52.5</v>
      </c>
      <c r="E18" s="43"/>
      <c r="F18" s="43"/>
    </row>
    <row r="19" ht="15" spans="1:6">
      <c r="A19" s="42"/>
      <c r="B19" s="40" t="s">
        <v>44</v>
      </c>
      <c r="C19" s="37">
        <v>75</v>
      </c>
      <c r="D19" s="38">
        <f t="shared" si="0"/>
        <v>78.25</v>
      </c>
      <c r="E19" s="43"/>
      <c r="F19" s="43"/>
    </row>
    <row r="20" ht="15" spans="1:6">
      <c r="A20" s="42"/>
      <c r="B20" s="40" t="s">
        <v>45</v>
      </c>
      <c r="C20" s="37">
        <v>50</v>
      </c>
      <c r="D20" s="38">
        <f t="shared" si="0"/>
        <v>52.5</v>
      </c>
      <c r="E20" s="43"/>
      <c r="F20" s="43"/>
    </row>
    <row r="21" ht="15" spans="1:6">
      <c r="A21" s="42"/>
      <c r="B21" s="40" t="s">
        <v>46</v>
      </c>
      <c r="C21" s="37">
        <v>25</v>
      </c>
      <c r="D21" s="38">
        <f t="shared" si="0"/>
        <v>26.75</v>
      </c>
      <c r="E21" s="43"/>
      <c r="F21" s="43"/>
    </row>
    <row r="22" ht="15" spans="1:6">
      <c r="A22" s="44"/>
      <c r="B22" s="40" t="s">
        <v>47</v>
      </c>
      <c r="C22" s="37">
        <v>25</v>
      </c>
      <c r="D22" s="38">
        <f t="shared" si="0"/>
        <v>26.75</v>
      </c>
      <c r="E22" s="43"/>
      <c r="F22" s="43"/>
    </row>
    <row r="23" ht="15" spans="1:6">
      <c r="A23" s="39" t="s">
        <v>48</v>
      </c>
      <c r="B23" s="40" t="s">
        <v>41</v>
      </c>
      <c r="C23" s="37">
        <v>63</v>
      </c>
      <c r="D23" s="38">
        <f t="shared" si="0"/>
        <v>65.89</v>
      </c>
      <c r="E23" s="43"/>
      <c r="F23" s="43"/>
    </row>
    <row r="24" ht="15" spans="1:6">
      <c r="A24" s="42"/>
      <c r="B24" s="40" t="s">
        <v>43</v>
      </c>
      <c r="C24" s="37">
        <v>126</v>
      </c>
      <c r="D24" s="38">
        <f t="shared" si="0"/>
        <v>130.78</v>
      </c>
      <c r="E24" s="43"/>
      <c r="F24" s="43"/>
    </row>
    <row r="25" ht="15" spans="1:6">
      <c r="A25" s="42"/>
      <c r="B25" s="40" t="s">
        <v>44</v>
      </c>
      <c r="C25" s="37">
        <v>189</v>
      </c>
      <c r="D25" s="38">
        <f t="shared" si="0"/>
        <v>195.67</v>
      </c>
      <c r="E25" s="43"/>
      <c r="F25" s="43"/>
    </row>
    <row r="26" ht="15" spans="1:6">
      <c r="A26" s="42"/>
      <c r="B26" s="40" t="s">
        <v>45</v>
      </c>
      <c r="C26" s="37">
        <v>126</v>
      </c>
      <c r="D26" s="38">
        <f t="shared" si="0"/>
        <v>130.78</v>
      </c>
      <c r="E26" s="43"/>
      <c r="F26" s="43"/>
    </row>
    <row r="27" ht="15" spans="1:6">
      <c r="A27" s="42"/>
      <c r="B27" s="40" t="s">
        <v>46</v>
      </c>
      <c r="C27" s="37">
        <v>63</v>
      </c>
      <c r="D27" s="38">
        <f t="shared" si="0"/>
        <v>65.89</v>
      </c>
      <c r="E27" s="43"/>
      <c r="F27" s="43"/>
    </row>
    <row r="28" ht="15" spans="1:6">
      <c r="A28" s="44"/>
      <c r="B28" s="40" t="s">
        <v>47</v>
      </c>
      <c r="C28" s="37">
        <v>63</v>
      </c>
      <c r="D28" s="38">
        <f t="shared" si="0"/>
        <v>65.89</v>
      </c>
      <c r="E28" s="45"/>
      <c r="F28" s="45"/>
    </row>
    <row r="29" spans="1:6">
      <c r="A29" s="36" t="s">
        <v>34</v>
      </c>
      <c r="B29" s="36"/>
      <c r="C29" s="37">
        <f>SUM(C17:C28)</f>
        <v>880</v>
      </c>
      <c r="D29" s="38">
        <f>SUM(D17:D28)</f>
        <v>918.4</v>
      </c>
      <c r="E29" s="36"/>
      <c r="F29" s="36"/>
    </row>
    <row r="30" spans="3:4">
      <c r="C30" s="46"/>
      <c r="D30" s="46"/>
    </row>
    <row r="31" spans="3:4">
      <c r="C31" s="46"/>
      <c r="D31" s="46"/>
    </row>
    <row r="32" spans="1:6">
      <c r="A32" s="36" t="s">
        <v>35</v>
      </c>
      <c r="B32" s="36" t="s">
        <v>36</v>
      </c>
      <c r="C32" s="37" t="s">
        <v>18</v>
      </c>
      <c r="D32" s="38" t="s">
        <v>37</v>
      </c>
      <c r="E32" s="36" t="s">
        <v>38</v>
      </c>
      <c r="F32" s="36" t="s">
        <v>39</v>
      </c>
    </row>
    <row r="33" ht="15" spans="1:6">
      <c r="A33" s="39" t="s">
        <v>49</v>
      </c>
      <c r="B33" s="40" t="s">
        <v>41</v>
      </c>
      <c r="C33" s="47">
        <v>25</v>
      </c>
      <c r="D33" s="48">
        <f t="shared" ref="D33:D38" si="1">C33*1.03+1</f>
        <v>26.75</v>
      </c>
      <c r="E33" s="41">
        <v>1475465</v>
      </c>
      <c r="F33" s="41" t="s">
        <v>50</v>
      </c>
    </row>
    <row r="34" ht="15" spans="1:6">
      <c r="A34" s="42"/>
      <c r="B34" s="40" t="s">
        <v>43</v>
      </c>
      <c r="C34" s="47">
        <v>50</v>
      </c>
      <c r="D34" s="48">
        <f t="shared" si="1"/>
        <v>52.5</v>
      </c>
      <c r="E34" s="43"/>
      <c r="F34" s="43"/>
    </row>
    <row r="35" ht="15" spans="1:6">
      <c r="A35" s="42"/>
      <c r="B35" s="40" t="s">
        <v>44</v>
      </c>
      <c r="C35" s="47">
        <v>75</v>
      </c>
      <c r="D35" s="48">
        <f t="shared" si="1"/>
        <v>78.25</v>
      </c>
      <c r="E35" s="43"/>
      <c r="F35" s="43"/>
    </row>
    <row r="36" ht="15" spans="1:6">
      <c r="A36" s="42"/>
      <c r="B36" s="40" t="s">
        <v>45</v>
      </c>
      <c r="C36" s="47">
        <v>50</v>
      </c>
      <c r="D36" s="48">
        <f t="shared" si="1"/>
        <v>52.5</v>
      </c>
      <c r="E36" s="43"/>
      <c r="F36" s="43"/>
    </row>
    <row r="37" ht="15" spans="1:6">
      <c r="A37" s="42"/>
      <c r="B37" s="40" t="s">
        <v>46</v>
      </c>
      <c r="C37" s="47">
        <v>25</v>
      </c>
      <c r="D37" s="48">
        <f t="shared" si="1"/>
        <v>26.75</v>
      </c>
      <c r="E37" s="43"/>
      <c r="F37" s="43"/>
    </row>
    <row r="38" ht="15" spans="1:6">
      <c r="A38" s="44"/>
      <c r="B38" s="40" t="s">
        <v>47</v>
      </c>
      <c r="C38" s="47">
        <v>25</v>
      </c>
      <c r="D38" s="48">
        <f t="shared" si="1"/>
        <v>26.75</v>
      </c>
      <c r="E38" s="45"/>
      <c r="F38" s="45"/>
    </row>
    <row r="39" spans="1:6">
      <c r="A39" s="49" t="s">
        <v>34</v>
      </c>
      <c r="B39" s="49"/>
      <c r="C39" s="47">
        <f>SUM(C33:C38)</f>
        <v>250</v>
      </c>
      <c r="D39" s="48">
        <f>SUM(D33:D38)</f>
        <v>263.5</v>
      </c>
      <c r="E39" s="49"/>
      <c r="F39" s="49"/>
    </row>
    <row r="40" spans="3:4">
      <c r="C40" s="46"/>
      <c r="D40" s="46"/>
    </row>
    <row r="41" spans="3:4">
      <c r="C41" s="46"/>
      <c r="D41" s="46"/>
    </row>
    <row r="42" spans="1:6">
      <c r="A42" s="36" t="s">
        <v>35</v>
      </c>
      <c r="B42" s="36" t="s">
        <v>36</v>
      </c>
      <c r="C42" s="37" t="s">
        <v>18</v>
      </c>
      <c r="D42" s="38" t="s">
        <v>37</v>
      </c>
      <c r="E42" s="36" t="s">
        <v>38</v>
      </c>
      <c r="F42" s="36" t="s">
        <v>39</v>
      </c>
    </row>
    <row r="43" ht="15" spans="1:6">
      <c r="A43" s="39" t="s">
        <v>49</v>
      </c>
      <c r="B43" s="40" t="s">
        <v>41</v>
      </c>
      <c r="C43" s="47">
        <v>30</v>
      </c>
      <c r="D43" s="48">
        <f t="shared" ref="D43:D48" si="2">C43*1.03+1</f>
        <v>31.9</v>
      </c>
      <c r="E43" s="41">
        <v>1475424</v>
      </c>
      <c r="F43" s="41" t="s">
        <v>51</v>
      </c>
    </row>
    <row r="44" ht="15" spans="1:6">
      <c r="A44" s="42"/>
      <c r="B44" s="40" t="s">
        <v>43</v>
      </c>
      <c r="C44" s="47">
        <v>60</v>
      </c>
      <c r="D44" s="48">
        <f t="shared" si="2"/>
        <v>62.8</v>
      </c>
      <c r="E44" s="43"/>
      <c r="F44" s="43"/>
    </row>
    <row r="45" ht="15" spans="1:6">
      <c r="A45" s="42"/>
      <c r="B45" s="40" t="s">
        <v>44</v>
      </c>
      <c r="C45" s="47">
        <v>90</v>
      </c>
      <c r="D45" s="48">
        <f t="shared" si="2"/>
        <v>93.7</v>
      </c>
      <c r="E45" s="43"/>
      <c r="F45" s="43"/>
    </row>
    <row r="46" ht="15" spans="1:6">
      <c r="A46" s="42"/>
      <c r="B46" s="40" t="s">
        <v>45</v>
      </c>
      <c r="C46" s="47">
        <v>60</v>
      </c>
      <c r="D46" s="48">
        <f t="shared" si="2"/>
        <v>62.8</v>
      </c>
      <c r="E46" s="43"/>
      <c r="F46" s="43"/>
    </row>
    <row r="47" ht="15" spans="1:6">
      <c r="A47" s="42"/>
      <c r="B47" s="40" t="s">
        <v>46</v>
      </c>
      <c r="C47" s="47">
        <v>30</v>
      </c>
      <c r="D47" s="48">
        <f t="shared" si="2"/>
        <v>31.9</v>
      </c>
      <c r="E47" s="43"/>
      <c r="F47" s="43"/>
    </row>
    <row r="48" ht="15" spans="1:6">
      <c r="A48" s="44"/>
      <c r="B48" s="40" t="s">
        <v>47</v>
      </c>
      <c r="C48" s="47">
        <v>30</v>
      </c>
      <c r="D48" s="48">
        <f t="shared" si="2"/>
        <v>31.9</v>
      </c>
      <c r="E48" s="45"/>
      <c r="F48" s="45"/>
    </row>
    <row r="49" spans="1:6">
      <c r="A49" s="49"/>
      <c r="B49" s="49"/>
      <c r="C49" s="47">
        <f>SUM(C43:C48)</f>
        <v>300</v>
      </c>
      <c r="D49" s="48">
        <f>SUM(D43:D48)</f>
        <v>315</v>
      </c>
      <c r="E49" s="49"/>
      <c r="F49" s="49"/>
    </row>
    <row r="50" spans="3:4">
      <c r="C50" s="46"/>
      <c r="D50" s="46"/>
    </row>
    <row r="51" spans="3:4">
      <c r="C51" s="46"/>
      <c r="D51" s="46"/>
    </row>
    <row r="52" spans="1:6">
      <c r="A52" s="36" t="s">
        <v>35</v>
      </c>
      <c r="B52" s="36" t="s">
        <v>36</v>
      </c>
      <c r="C52" s="37" t="s">
        <v>18</v>
      </c>
      <c r="D52" s="38" t="s">
        <v>37</v>
      </c>
      <c r="E52" s="36" t="s">
        <v>38</v>
      </c>
      <c r="F52" s="36" t="s">
        <v>39</v>
      </c>
    </row>
    <row r="53" ht="15" spans="1:6">
      <c r="A53" s="39" t="s">
        <v>49</v>
      </c>
      <c r="B53" s="40" t="s">
        <v>41</v>
      </c>
      <c r="C53" s="47">
        <v>46</v>
      </c>
      <c r="D53" s="48">
        <f t="shared" ref="D53:D58" si="3">C53*1.03+1</f>
        <v>48.38</v>
      </c>
      <c r="E53" s="41">
        <v>1475339</v>
      </c>
      <c r="F53" s="41" t="s">
        <v>52</v>
      </c>
    </row>
    <row r="54" ht="15" spans="1:6">
      <c r="A54" s="42"/>
      <c r="B54" s="40" t="s">
        <v>43</v>
      </c>
      <c r="C54" s="47">
        <v>92</v>
      </c>
      <c r="D54" s="48">
        <f t="shared" si="3"/>
        <v>95.76</v>
      </c>
      <c r="E54" s="43"/>
      <c r="F54" s="43"/>
    </row>
    <row r="55" ht="15" spans="1:6">
      <c r="A55" s="42"/>
      <c r="B55" s="40" t="s">
        <v>44</v>
      </c>
      <c r="C55" s="47">
        <v>138</v>
      </c>
      <c r="D55" s="48">
        <f t="shared" si="3"/>
        <v>143.14</v>
      </c>
      <c r="E55" s="43"/>
      <c r="F55" s="43"/>
    </row>
    <row r="56" ht="15" spans="1:6">
      <c r="A56" s="42"/>
      <c r="B56" s="40" t="s">
        <v>45</v>
      </c>
      <c r="C56" s="47">
        <v>92</v>
      </c>
      <c r="D56" s="48">
        <f t="shared" si="3"/>
        <v>95.76</v>
      </c>
      <c r="E56" s="43"/>
      <c r="F56" s="43"/>
    </row>
    <row r="57" ht="15" spans="1:6">
      <c r="A57" s="42"/>
      <c r="B57" s="40" t="s">
        <v>46</v>
      </c>
      <c r="C57" s="47">
        <v>46</v>
      </c>
      <c r="D57" s="48">
        <f t="shared" si="3"/>
        <v>48.38</v>
      </c>
      <c r="E57" s="43"/>
      <c r="F57" s="43"/>
    </row>
    <row r="58" ht="15" spans="1:6">
      <c r="A58" s="44"/>
      <c r="B58" s="40" t="s">
        <v>47</v>
      </c>
      <c r="C58" s="47">
        <v>46</v>
      </c>
      <c r="D58" s="48">
        <f t="shared" si="3"/>
        <v>48.38</v>
      </c>
      <c r="E58" s="45"/>
      <c r="F58" s="45"/>
    </row>
    <row r="59" spans="1:6">
      <c r="A59" s="49" t="s">
        <v>34</v>
      </c>
      <c r="B59" s="49"/>
      <c r="C59" s="47">
        <f>SUM(C53:C58)</f>
        <v>460</v>
      </c>
      <c r="D59" s="48">
        <f>SUM(D53:D58)</f>
        <v>479.8</v>
      </c>
      <c r="E59" s="49"/>
      <c r="F59" s="49"/>
    </row>
    <row r="60" spans="3:4">
      <c r="C60" s="46"/>
      <c r="D60" s="46"/>
    </row>
    <row r="61" spans="3:4">
      <c r="C61" s="46"/>
      <c r="D61" s="46"/>
    </row>
    <row r="62" spans="1:6">
      <c r="A62" s="36" t="s">
        <v>35</v>
      </c>
      <c r="B62" s="36" t="s">
        <v>36</v>
      </c>
      <c r="C62" s="37" t="s">
        <v>18</v>
      </c>
      <c r="D62" s="38" t="s">
        <v>37</v>
      </c>
      <c r="E62" s="36" t="s">
        <v>38</v>
      </c>
      <c r="F62" s="36" t="s">
        <v>39</v>
      </c>
    </row>
    <row r="63" ht="15" spans="1:6">
      <c r="A63" s="39" t="s">
        <v>49</v>
      </c>
      <c r="B63" s="50" t="s">
        <v>41</v>
      </c>
      <c r="C63" s="47">
        <v>25</v>
      </c>
      <c r="D63" s="48">
        <f t="shared" ref="D63:D68" si="4">C63*1.03+1</f>
        <v>26.75</v>
      </c>
      <c r="E63" s="41">
        <v>1481903</v>
      </c>
      <c r="F63" s="41" t="s">
        <v>53</v>
      </c>
    </row>
    <row r="64" ht="15" spans="1:6">
      <c r="A64" s="42"/>
      <c r="B64" s="50" t="s">
        <v>43</v>
      </c>
      <c r="C64" s="47">
        <v>50</v>
      </c>
      <c r="D64" s="48">
        <f t="shared" si="4"/>
        <v>52.5</v>
      </c>
      <c r="E64" s="43"/>
      <c r="F64" s="43"/>
    </row>
    <row r="65" ht="15" spans="1:6">
      <c r="A65" s="42"/>
      <c r="B65" s="50" t="s">
        <v>44</v>
      </c>
      <c r="C65" s="47">
        <v>75</v>
      </c>
      <c r="D65" s="48">
        <f t="shared" si="4"/>
        <v>78.25</v>
      </c>
      <c r="E65" s="43"/>
      <c r="F65" s="43"/>
    </row>
    <row r="66" ht="15" spans="1:6">
      <c r="A66" s="42"/>
      <c r="B66" s="50" t="s">
        <v>45</v>
      </c>
      <c r="C66" s="47">
        <v>50</v>
      </c>
      <c r="D66" s="48">
        <f t="shared" si="4"/>
        <v>52.5</v>
      </c>
      <c r="E66" s="43"/>
      <c r="F66" s="43"/>
    </row>
    <row r="67" ht="15" spans="1:6">
      <c r="A67" s="42"/>
      <c r="B67" s="50" t="s">
        <v>46</v>
      </c>
      <c r="C67" s="47">
        <v>25</v>
      </c>
      <c r="D67" s="48">
        <f t="shared" si="4"/>
        <v>26.75</v>
      </c>
      <c r="E67" s="43"/>
      <c r="F67" s="43"/>
    </row>
    <row r="68" ht="15" spans="1:6">
      <c r="A68" s="44"/>
      <c r="B68" s="50" t="s">
        <v>47</v>
      </c>
      <c r="C68" s="47">
        <v>25</v>
      </c>
      <c r="D68" s="48">
        <f t="shared" si="4"/>
        <v>26.75</v>
      </c>
      <c r="E68" s="45"/>
      <c r="F68" s="45"/>
    </row>
    <row r="69" spans="1:6">
      <c r="A69" s="49" t="s">
        <v>34</v>
      </c>
      <c r="B69" s="49"/>
      <c r="C69" s="47">
        <f>SUM(C63:C68)</f>
        <v>250</v>
      </c>
      <c r="D69" s="48">
        <f>SUM(D63:D68)</f>
        <v>263.5</v>
      </c>
      <c r="E69" s="49"/>
      <c r="F69" s="49"/>
    </row>
  </sheetData>
  <mergeCells count="26">
    <mergeCell ref="A1:K1"/>
    <mergeCell ref="A2:D2"/>
    <mergeCell ref="E2:K2"/>
    <mergeCell ref="A8:A12"/>
    <mergeCell ref="A17:A22"/>
    <mergeCell ref="A23:A28"/>
    <mergeCell ref="A33:A38"/>
    <mergeCell ref="A43:A48"/>
    <mergeCell ref="A53:A58"/>
    <mergeCell ref="A63:A68"/>
    <mergeCell ref="C8:C12"/>
    <mergeCell ref="E17:E28"/>
    <mergeCell ref="E33:E38"/>
    <mergeCell ref="E43:E48"/>
    <mergeCell ref="E53:E58"/>
    <mergeCell ref="E63:E68"/>
    <mergeCell ref="F17:F28"/>
    <mergeCell ref="F33:F38"/>
    <mergeCell ref="F43:F48"/>
    <mergeCell ref="F53:F58"/>
    <mergeCell ref="F63:F68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2024-12-13T11:40:07Z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13750B877E3942B88E7045FFD25A5798_13</vt:lpwstr>
  </property>
</Properties>
</file>