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TOMMY OUTLET US" sheetId="7" r:id="rId1"/>
    <sheet name="TOMMY.COM" sheetId="8" r:id="rId2"/>
    <sheet name="HOUSE DC 250" sheetId="9" r:id="rId3"/>
    <sheet name="AMAZON " sheetId="10" r:id="rId4"/>
    <sheet name="BOSCOVS RP LAUNCH" sheetId="11" r:id="rId5"/>
    <sheet name="BOSCOVS RP PROJECTIONS" sheetId="12" r:id="rId6"/>
    <sheet name="AMAZON 2" sheetId="13" r:id="rId7"/>
    <sheet name="HOUSE DC 250 " sheetId="14" r:id="rId8"/>
    <sheet name="HOUSE DC 630 " sheetId="15" r:id="rId9"/>
  </sheets>
  <externalReferences>
    <externalReference r:id="rId10"/>
  </externalReferences>
  <definedNames>
    <definedName name="_xlnm._FilterDatabase" localSheetId="0" hidden="1">'TOMMY OUTLET US'!$H$8:$H$57</definedName>
    <definedName name="Ext">[1]LUT!$G$2</definedName>
    <definedName name="Gender">[1]LUT!$I$1:$BI$1</definedName>
    <definedName name="_xlnm.Print_Area" localSheetId="0">'TOMMY OUTLET US'!$A$1:$M$57</definedName>
    <definedName name="_xlnm._FilterDatabase" localSheetId="1" hidden="1">TOMMY.COM!$H$8:$H$57</definedName>
    <definedName name="_xlnm.Print_Area" localSheetId="1">TOMMY.COM!$A$1:$M$57</definedName>
    <definedName name="_xlnm._FilterDatabase" localSheetId="2" hidden="1">'HOUSE DC 250'!$H$8:$H$57</definedName>
    <definedName name="_xlnm.Print_Area" localSheetId="2">'HOUSE DC 250'!$A$1:$M$57</definedName>
    <definedName name="_xlnm._FilterDatabase" localSheetId="3" hidden="1">'AMAZON '!$H$8:$H$45</definedName>
    <definedName name="_xlnm.Print_Area" localSheetId="3">'AMAZON '!$A$1:$M$45</definedName>
    <definedName name="_xlnm._FilterDatabase" localSheetId="4" hidden="1">'BOSCOVS RP LAUNCH'!$H$8:$H$45</definedName>
    <definedName name="_xlnm.Print_Area" localSheetId="4">'BOSCOVS RP LAUNCH'!$A$1:$M$45</definedName>
    <definedName name="_xlnm._FilterDatabase" localSheetId="5" hidden="1">'BOSCOVS RP PROJECTIONS'!$H$8:$H$45</definedName>
    <definedName name="_xlnm.Print_Area" localSheetId="5">'BOSCOVS RP PROJECTIONS'!$A$1:$M$45</definedName>
    <definedName name="_xlnm._FilterDatabase" localSheetId="6" hidden="1">'AMAZON 2'!$H$8:$H$61</definedName>
    <definedName name="_xlnm.Print_Area" localSheetId="6">'AMAZON 2'!$A$1:$M$61</definedName>
    <definedName name="_xlnm._FilterDatabase" localSheetId="7" hidden="1">'HOUSE DC 250 '!$H$8:$H$45</definedName>
    <definedName name="_xlnm.Print_Area" localSheetId="7">'HOUSE DC 250 '!$A$1:$M$45</definedName>
    <definedName name="_xlnm._FilterDatabase" localSheetId="8" hidden="1">'HOUSE DC 630 '!$H$8:$H$61</definedName>
    <definedName name="_xlnm.Print_Area" localSheetId="8">'HOUSE DC 630 '!$A$1:$M$61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<sst xmlns="http://schemas.openxmlformats.org/spreadsheetml/2006/main" count="826" uniqueCount="61">
  <si>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</si>
  <si>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</si>
  <si>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</si>
  <si>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ST:773328354148673/773328354460795/773328355079860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</si>
  <si>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</si>
  <si>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</si>
  <si>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</si>
  <si>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</si>
  <si>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</si>
  <si>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</si>
  <si>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</si>
  <si>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</si>
  <si>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</si>
  <si>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</si>
  <si>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</si>
  <si>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</si>
  <si>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</si>
  <si>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</si>
  <si>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</si>
  <si>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</si>
  <si>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</si>
  <si>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</si>
  <si>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</si>
  <si>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</si>
  <si>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</si>
  <si>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</si>
  <si>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</si>
  <si>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</si>
  <si>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</si>
  <si>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S24110517</t>
  </si>
  <si>
    <t>Tommy</t>
  </si>
  <si>
    <t>TO-254</t>
  </si>
  <si>
    <t>白色</t>
  </si>
  <si>
    <t>S</t>
  </si>
  <si>
    <t>1-1</t>
  </si>
  <si>
    <t>M</t>
  </si>
  <si>
    <t>L</t>
  </si>
  <si>
    <t>XL</t>
  </si>
  <si>
    <t>TO-267</t>
  </si>
  <si>
    <t>TO-266</t>
  </si>
  <si>
    <t>灰色</t>
  </si>
  <si>
    <t>TO-255</t>
  </si>
  <si>
    <t>TO-271</t>
  </si>
  <si>
    <t>TO-270</t>
  </si>
  <si>
    <t>TO-186</t>
  </si>
  <si>
    <t>TO-177</t>
  </si>
  <si>
    <t>深青</t>
  </si>
  <si>
    <t>34A</t>
  </si>
  <si>
    <t>34B</t>
  </si>
  <si>
    <t>34C</t>
  </si>
  <si>
    <t>36B</t>
  </si>
  <si>
    <t>36C</t>
  </si>
  <si>
    <t>TO-175</t>
  </si>
  <si>
    <t>TO-236</t>
  </si>
  <si>
    <t>TO-253</t>
  </si>
  <si>
    <t>TO-252</t>
  </si>
  <si>
    <t>TO-257</t>
  </si>
  <si>
    <t>TO-160</t>
  </si>
  <si>
    <r>
      <rPr>
        <sz val="10"/>
        <rFont val="宋体"/>
        <charset val="134"/>
      </rPr>
      <t>深青</t>
    </r>
  </si>
  <si>
    <r>
      <rPr>
        <sz val="10"/>
        <rFont val="宋体"/>
        <charset val="134"/>
      </rPr>
      <t>白色</t>
    </r>
  </si>
  <si>
    <r>
      <rPr>
        <sz val="10"/>
        <rFont val="宋体"/>
        <charset val="134"/>
      </rPr>
      <t>灰色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</si>
</sst>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theme="1"/>
      <name val="Arial"/>
      <charset val="0"/>
    </font>
    <font>
      <b/>
      <sz val="10"/>
      <color indexed="8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sz val="10"/>
      <name val="宋体"/>
      <charset val="134"/>
    </font>
    <font>
      <sz val="11"/>
      <color theme="1"/>
      <name val="Cambria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1" fillId="0" borderId="0"/>
    <xf numFmtId="0" fontId="43" fillId="0" borderId="0"/>
    <xf numFmtId="0" fontId="11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52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11" fillId="0" borderId="6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/>
    </xf>
    <xf numFmtId="0" fontId="11" fillId="0" borderId="5" xfId="52" applyNumberFormat="1" applyFont="1" applyFill="1" applyBorder="1" applyAlignment="1">
      <alignment horizontal="center" vertical="center"/>
    </xf>
    <xf numFmtId="0" fontId="11" fillId="0" borderId="6" xfId="52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22" fillId="0" borderId="3" xfId="3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1" fontId="22" fillId="0" borderId="3" xfId="3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1" fillId="0" borderId="6" xfId="52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/>
    </xf>
    <xf numFmtId="177" fontId="11" fillId="0" borderId="5" xfId="52" applyNumberFormat="1" applyFont="1" applyFill="1" applyBorder="1" applyAlignment="1">
      <alignment horizontal="center" vertical="center" wrapText="1"/>
    </xf>
    <xf numFmtId="49" fontId="11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/>
    </xf>
    <xf numFmtId="177" fontId="11" fillId="0" borderId="6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696595</xdr:colOff>
      <xdr:row>1</xdr:row>
      <xdr:rowOff>19050</xdr:rowOff>
    </xdr:from>
    <xdr:to>
      <xdr:col>12</xdr:col>
      <xdr:colOff>523875</xdr:colOff>
      <xdr:row>2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9145" y="35242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553720</xdr:colOff>
      <xdr:row>1</xdr:row>
      <xdr:rowOff>0</xdr:rowOff>
    </xdr:from>
    <xdr:to>
      <xdr:col>12</xdr:col>
      <xdr:colOff>381000</xdr:colOff>
      <xdr:row>2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6270" y="33337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591820</xdr:colOff>
      <xdr:row>1</xdr:row>
      <xdr:rowOff>28575</xdr:rowOff>
    </xdr:from>
    <xdr:to>
      <xdr:col>12</xdr:col>
      <xdr:colOff>419100</xdr:colOff>
      <xdr:row>2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4370" y="361950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591820</xdr:colOff>
      <xdr:row>0</xdr:row>
      <xdr:rowOff>314325</xdr:rowOff>
    </xdr:from>
    <xdr:to>
      <xdr:col>12</xdr:col>
      <xdr:colOff>419100</xdr:colOff>
      <xdr:row>2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4370" y="31432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658495</xdr:colOff>
      <xdr:row>1</xdr:row>
      <xdr:rowOff>38100</xdr:rowOff>
    </xdr:from>
    <xdr:to>
      <xdr:col>12</xdr:col>
      <xdr:colOff>485775</xdr:colOff>
      <xdr:row>2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21045" y="37147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591820</xdr:colOff>
      <xdr:row>0</xdr:row>
      <xdr:rowOff>276225</xdr:rowOff>
    </xdr:from>
    <xdr:to>
      <xdr:col>12</xdr:col>
      <xdr:colOff>419100</xdr:colOff>
      <xdr:row>2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4370" y="27622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563245</xdr:colOff>
      <xdr:row>0</xdr:row>
      <xdr:rowOff>304800</xdr:rowOff>
    </xdr:from>
    <xdr:to>
      <xdr:col>12</xdr:col>
      <xdr:colOff>390525</xdr:colOff>
      <xdr:row>2</xdr:row>
      <xdr:rowOff>104775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5795" y="304800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610870</xdr:colOff>
      <xdr:row>1</xdr:row>
      <xdr:rowOff>0</xdr:rowOff>
    </xdr:from>
    <xdr:to>
      <xdr:col>12</xdr:col>
      <xdr:colOff>438150</xdr:colOff>
      <xdr:row>2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73420" y="33337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563245</xdr:colOff>
      <xdr:row>0</xdr:row>
      <xdr:rowOff>295275</xdr:rowOff>
    </xdr:from>
    <xdr:to>
      <xdr:col>12</xdr:col>
      <xdr:colOff>390525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5795" y="29527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45640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7" customHeight="1" spans="1:13">
      <c r="A8" s="62" t="s">
        <v>29</v>
      </c>
      <c r="B8" s="63" t="s">
        <v>30</v>
      </c>
      <c r="C8" s="31" t="s">
        <v>31</v>
      </c>
      <c r="D8" s="64" t="s">
        <v>32</v>
      </c>
      <c r="E8" s="60" t="s">
        <v>33</v>
      </c>
      <c r="F8" s="65">
        <v>230</v>
      </c>
      <c r="G8" s="66">
        <f>H8-F8</f>
        <v>10</v>
      </c>
      <c r="H8" s="66">
        <v>240</v>
      </c>
      <c r="I8" s="77" t="s">
        <v>34</v>
      </c>
      <c r="J8" s="78"/>
      <c r="K8" s="79"/>
      <c r="L8" s="62">
        <v>1240934</v>
      </c>
      <c r="M8" s="38"/>
    </row>
    <row r="9" s="1" customFormat="1" ht="17" customHeight="1" spans="1:13">
      <c r="A9" s="67"/>
      <c r="B9" s="68"/>
      <c r="C9" s="31"/>
      <c r="D9" s="64"/>
      <c r="E9" s="60" t="s">
        <v>35</v>
      </c>
      <c r="F9" s="65">
        <v>300</v>
      </c>
      <c r="G9" s="66">
        <f t="shared" ref="G9:G55" si="0">H9-F9</f>
        <v>10</v>
      </c>
      <c r="H9" s="66">
        <v>310</v>
      </c>
      <c r="I9" s="80"/>
      <c r="J9" s="81"/>
      <c r="K9" s="82"/>
      <c r="L9" s="67"/>
      <c r="M9" s="38"/>
    </row>
    <row r="10" s="1" customFormat="1" ht="17" customHeight="1" spans="1:13">
      <c r="A10" s="67"/>
      <c r="B10" s="68"/>
      <c r="C10" s="31"/>
      <c r="D10" s="64"/>
      <c r="E10" s="60" t="s">
        <v>36</v>
      </c>
      <c r="F10" s="65">
        <v>180</v>
      </c>
      <c r="G10" s="66">
        <f t="shared" si="0"/>
        <v>10</v>
      </c>
      <c r="H10" s="66">
        <v>190</v>
      </c>
      <c r="I10" s="80"/>
      <c r="J10" s="81"/>
      <c r="K10" s="82"/>
      <c r="L10" s="67"/>
      <c r="M10" s="38"/>
    </row>
    <row r="11" s="1" customFormat="1" ht="17" customHeight="1" spans="1:13">
      <c r="A11" s="67"/>
      <c r="B11" s="68"/>
      <c r="C11" s="31"/>
      <c r="D11" s="64"/>
      <c r="E11" s="60" t="s">
        <v>37</v>
      </c>
      <c r="F11" s="65">
        <v>90</v>
      </c>
      <c r="G11" s="66">
        <f t="shared" si="0"/>
        <v>10</v>
      </c>
      <c r="H11" s="66">
        <v>100</v>
      </c>
      <c r="I11" s="80"/>
      <c r="J11" s="81"/>
      <c r="K11" s="82"/>
      <c r="L11" s="67"/>
      <c r="M11" s="38"/>
    </row>
    <row r="12" s="1" customFormat="1" ht="17" customHeight="1" spans="1:13">
      <c r="A12" s="67"/>
      <c r="B12" s="68"/>
      <c r="C12" s="31" t="s">
        <v>38</v>
      </c>
      <c r="D12" s="64"/>
      <c r="E12" s="60" t="s">
        <v>33</v>
      </c>
      <c r="F12" s="65">
        <v>230</v>
      </c>
      <c r="G12" s="66">
        <f t="shared" si="0"/>
        <v>20</v>
      </c>
      <c r="H12" s="66">
        <v>250</v>
      </c>
      <c r="I12" s="80"/>
      <c r="J12" s="81"/>
      <c r="K12" s="82"/>
      <c r="L12" s="67"/>
      <c r="M12" s="38"/>
    </row>
    <row r="13" s="1" customFormat="1" ht="17" customHeight="1" spans="1:13">
      <c r="A13" s="67"/>
      <c r="B13" s="68"/>
      <c r="C13" s="31"/>
      <c r="D13" s="64"/>
      <c r="E13" s="60" t="s">
        <v>35</v>
      </c>
      <c r="F13" s="65">
        <v>300</v>
      </c>
      <c r="G13" s="66">
        <f t="shared" si="0"/>
        <v>20</v>
      </c>
      <c r="H13" s="66">
        <v>320</v>
      </c>
      <c r="I13" s="80"/>
      <c r="J13" s="81"/>
      <c r="K13" s="82"/>
      <c r="L13" s="67"/>
      <c r="M13" s="38"/>
    </row>
    <row r="14" s="1" customFormat="1" ht="17" customHeight="1" spans="1:13">
      <c r="A14" s="67"/>
      <c r="B14" s="68"/>
      <c r="C14" s="31"/>
      <c r="D14" s="64"/>
      <c r="E14" s="60" t="s">
        <v>36</v>
      </c>
      <c r="F14" s="65">
        <v>180</v>
      </c>
      <c r="G14" s="66">
        <f t="shared" si="0"/>
        <v>20</v>
      </c>
      <c r="H14" s="66">
        <v>200</v>
      </c>
      <c r="I14" s="80"/>
      <c r="J14" s="81"/>
      <c r="K14" s="82"/>
      <c r="L14" s="67"/>
      <c r="M14" s="38"/>
    </row>
    <row r="15" s="1" customFormat="1" ht="17" customHeight="1" spans="1:13">
      <c r="A15" s="67"/>
      <c r="B15" s="68"/>
      <c r="C15" s="31"/>
      <c r="D15" s="64"/>
      <c r="E15" s="60" t="s">
        <v>37</v>
      </c>
      <c r="F15" s="65">
        <v>90</v>
      </c>
      <c r="G15" s="66">
        <f t="shared" si="0"/>
        <v>10</v>
      </c>
      <c r="H15" s="66">
        <v>100</v>
      </c>
      <c r="I15" s="80"/>
      <c r="J15" s="81"/>
      <c r="K15" s="82"/>
      <c r="L15" s="67"/>
      <c r="M15" s="38"/>
    </row>
    <row r="16" s="1" customFormat="1" ht="17" customHeight="1" spans="1:13">
      <c r="A16" s="67"/>
      <c r="B16" s="68"/>
      <c r="C16" s="31" t="s">
        <v>38</v>
      </c>
      <c r="D16" s="64"/>
      <c r="E16" s="60" t="s">
        <v>33</v>
      </c>
      <c r="F16" s="65">
        <v>230</v>
      </c>
      <c r="G16" s="66">
        <f t="shared" si="0"/>
        <v>20</v>
      </c>
      <c r="H16" s="69">
        <v>250</v>
      </c>
      <c r="I16" s="80"/>
      <c r="J16" s="81"/>
      <c r="K16" s="82"/>
      <c r="L16" s="67"/>
      <c r="M16" s="38"/>
    </row>
    <row r="17" s="1" customFormat="1" ht="17" customHeight="1" spans="1:13">
      <c r="A17" s="67"/>
      <c r="B17" s="68"/>
      <c r="C17" s="31"/>
      <c r="D17" s="64"/>
      <c r="E17" s="60" t="s">
        <v>35</v>
      </c>
      <c r="F17" s="65">
        <v>300</v>
      </c>
      <c r="G17" s="66">
        <f t="shared" si="0"/>
        <v>20</v>
      </c>
      <c r="H17" s="66">
        <v>320</v>
      </c>
      <c r="I17" s="80"/>
      <c r="J17" s="81"/>
      <c r="K17" s="82"/>
      <c r="L17" s="67"/>
      <c r="M17" s="38"/>
    </row>
    <row r="18" s="1" customFormat="1" ht="17" customHeight="1" spans="1:13">
      <c r="A18" s="67"/>
      <c r="B18" s="68"/>
      <c r="C18" s="31"/>
      <c r="D18" s="64"/>
      <c r="E18" s="60" t="s">
        <v>36</v>
      </c>
      <c r="F18" s="65">
        <v>180</v>
      </c>
      <c r="G18" s="66">
        <f t="shared" si="0"/>
        <v>20</v>
      </c>
      <c r="H18" s="66">
        <v>200</v>
      </c>
      <c r="I18" s="80"/>
      <c r="J18" s="81"/>
      <c r="K18" s="82"/>
      <c r="L18" s="67"/>
      <c r="M18" s="38"/>
    </row>
    <row r="19" s="1" customFormat="1" ht="17" customHeight="1" spans="1:13">
      <c r="A19" s="67"/>
      <c r="B19" s="68"/>
      <c r="C19" s="31"/>
      <c r="D19" s="64"/>
      <c r="E19" s="60" t="s">
        <v>37</v>
      </c>
      <c r="F19" s="65">
        <v>90</v>
      </c>
      <c r="G19" s="66">
        <f t="shared" si="0"/>
        <v>10</v>
      </c>
      <c r="H19" s="66">
        <v>100</v>
      </c>
      <c r="I19" s="80"/>
      <c r="J19" s="81"/>
      <c r="K19" s="82"/>
      <c r="L19" s="67"/>
      <c r="M19" s="38"/>
    </row>
    <row r="20" s="1" customFormat="1" ht="17" customHeight="1" spans="1:13">
      <c r="A20" s="67"/>
      <c r="B20" s="68"/>
      <c r="C20" s="31" t="s">
        <v>31</v>
      </c>
      <c r="D20" s="64"/>
      <c r="E20" s="60" t="s">
        <v>33</v>
      </c>
      <c r="F20" s="65">
        <v>460</v>
      </c>
      <c r="G20" s="66">
        <f t="shared" si="0"/>
        <v>40</v>
      </c>
      <c r="H20" s="66">
        <v>500</v>
      </c>
      <c r="I20" s="80"/>
      <c r="J20" s="81"/>
      <c r="K20" s="82"/>
      <c r="L20" s="67"/>
      <c r="M20" s="38"/>
    </row>
    <row r="21" s="1" customFormat="1" ht="17" customHeight="1" spans="1:13">
      <c r="A21" s="67"/>
      <c r="B21" s="68"/>
      <c r="C21" s="31"/>
      <c r="D21" s="64"/>
      <c r="E21" s="60" t="s">
        <v>35</v>
      </c>
      <c r="F21" s="65">
        <v>600</v>
      </c>
      <c r="G21" s="66">
        <f t="shared" si="0"/>
        <v>50</v>
      </c>
      <c r="H21" s="66">
        <v>650</v>
      </c>
      <c r="I21" s="80"/>
      <c r="J21" s="81"/>
      <c r="K21" s="82"/>
      <c r="L21" s="67"/>
      <c r="M21" s="38"/>
    </row>
    <row r="22" s="1" customFormat="1" ht="17" customHeight="1" spans="1:13">
      <c r="A22" s="67"/>
      <c r="B22" s="68"/>
      <c r="C22" s="31"/>
      <c r="D22" s="64"/>
      <c r="E22" s="60" t="s">
        <v>36</v>
      </c>
      <c r="F22" s="65">
        <v>350</v>
      </c>
      <c r="G22" s="66">
        <f t="shared" si="0"/>
        <v>20</v>
      </c>
      <c r="H22" s="66">
        <v>370</v>
      </c>
      <c r="I22" s="80"/>
      <c r="J22" s="81"/>
      <c r="K22" s="82"/>
      <c r="L22" s="67"/>
      <c r="M22" s="38"/>
    </row>
    <row r="23" s="1" customFormat="1" ht="17" customHeight="1" spans="1:13">
      <c r="A23" s="67"/>
      <c r="B23" s="68"/>
      <c r="C23" s="31"/>
      <c r="D23" s="64"/>
      <c r="E23" s="60" t="s">
        <v>37</v>
      </c>
      <c r="F23" s="65">
        <v>170</v>
      </c>
      <c r="G23" s="66">
        <f t="shared" si="0"/>
        <v>30</v>
      </c>
      <c r="H23" s="66">
        <v>200</v>
      </c>
      <c r="I23" s="80"/>
      <c r="J23" s="81"/>
      <c r="K23" s="82"/>
      <c r="L23" s="67"/>
      <c r="M23" s="38"/>
    </row>
    <row r="24" s="1" customFormat="1" ht="17" customHeight="1" spans="1:13">
      <c r="A24" s="67"/>
      <c r="B24" s="68"/>
      <c r="C24" s="31" t="s">
        <v>39</v>
      </c>
      <c r="D24" s="64" t="s">
        <v>40</v>
      </c>
      <c r="E24" s="60" t="s">
        <v>33</v>
      </c>
      <c r="F24" s="65">
        <v>460</v>
      </c>
      <c r="G24" s="66">
        <f t="shared" si="0"/>
        <v>40</v>
      </c>
      <c r="H24" s="66">
        <v>500</v>
      </c>
      <c r="I24" s="80"/>
      <c r="J24" s="81"/>
      <c r="K24" s="82"/>
      <c r="L24" s="67"/>
      <c r="M24" s="38"/>
    </row>
    <row r="25" s="1" customFormat="1" ht="17" customHeight="1" spans="1:13">
      <c r="A25" s="67"/>
      <c r="B25" s="68"/>
      <c r="C25" s="31"/>
      <c r="D25" s="64"/>
      <c r="E25" s="60" t="s">
        <v>35</v>
      </c>
      <c r="F25" s="65">
        <v>600</v>
      </c>
      <c r="G25" s="66">
        <f t="shared" si="0"/>
        <v>50</v>
      </c>
      <c r="H25" s="66">
        <v>650</v>
      </c>
      <c r="I25" s="80"/>
      <c r="J25" s="81"/>
      <c r="K25" s="82"/>
      <c r="L25" s="67"/>
      <c r="M25" s="38"/>
    </row>
    <row r="26" s="1" customFormat="1" ht="17" customHeight="1" spans="1:13">
      <c r="A26" s="67"/>
      <c r="B26" s="68"/>
      <c r="C26" s="31"/>
      <c r="D26" s="64"/>
      <c r="E26" s="60" t="s">
        <v>36</v>
      </c>
      <c r="F26" s="65">
        <v>350</v>
      </c>
      <c r="G26" s="66">
        <f t="shared" si="0"/>
        <v>20</v>
      </c>
      <c r="H26" s="69">
        <v>370</v>
      </c>
      <c r="I26" s="80"/>
      <c r="J26" s="81"/>
      <c r="K26" s="82"/>
      <c r="L26" s="67"/>
      <c r="M26" s="38"/>
    </row>
    <row r="27" s="1" customFormat="1" ht="17" customHeight="1" spans="1:13">
      <c r="A27" s="67"/>
      <c r="B27" s="68"/>
      <c r="C27" s="31"/>
      <c r="D27" s="64"/>
      <c r="E27" s="60" t="s">
        <v>37</v>
      </c>
      <c r="F27" s="65">
        <v>170</v>
      </c>
      <c r="G27" s="66">
        <f t="shared" si="0"/>
        <v>10</v>
      </c>
      <c r="H27" s="66">
        <v>180</v>
      </c>
      <c r="I27" s="80"/>
      <c r="J27" s="81"/>
      <c r="K27" s="82"/>
      <c r="L27" s="67"/>
      <c r="M27" s="38"/>
    </row>
    <row r="28" s="1" customFormat="1" ht="17" customHeight="1" spans="1:13">
      <c r="A28" s="67"/>
      <c r="B28" s="68"/>
      <c r="C28" s="31" t="s">
        <v>39</v>
      </c>
      <c r="D28" s="64"/>
      <c r="E28" s="60" t="s">
        <v>33</v>
      </c>
      <c r="F28" s="65">
        <v>460</v>
      </c>
      <c r="G28" s="66">
        <f t="shared" si="0"/>
        <v>40</v>
      </c>
      <c r="H28" s="66">
        <v>500</v>
      </c>
      <c r="I28" s="80"/>
      <c r="J28" s="81"/>
      <c r="K28" s="82"/>
      <c r="L28" s="67"/>
      <c r="M28" s="38"/>
    </row>
    <row r="29" s="1" customFormat="1" ht="17" customHeight="1" spans="1:13">
      <c r="A29" s="67"/>
      <c r="B29" s="68"/>
      <c r="C29" s="31"/>
      <c r="D29" s="64"/>
      <c r="E29" s="60" t="s">
        <v>35</v>
      </c>
      <c r="F29" s="65">
        <v>600</v>
      </c>
      <c r="G29" s="66">
        <f t="shared" si="0"/>
        <v>50</v>
      </c>
      <c r="H29" s="66">
        <v>650</v>
      </c>
      <c r="I29" s="80"/>
      <c r="J29" s="81"/>
      <c r="K29" s="82"/>
      <c r="L29" s="67"/>
      <c r="M29" s="38"/>
    </row>
    <row r="30" s="1" customFormat="1" ht="17" customHeight="1" spans="1:13">
      <c r="A30" s="67"/>
      <c r="B30" s="68"/>
      <c r="C30" s="31"/>
      <c r="D30" s="64"/>
      <c r="E30" s="60" t="s">
        <v>36</v>
      </c>
      <c r="F30" s="65">
        <v>350</v>
      </c>
      <c r="G30" s="66">
        <f t="shared" si="0"/>
        <v>20</v>
      </c>
      <c r="H30" s="66">
        <v>370</v>
      </c>
      <c r="I30" s="80"/>
      <c r="J30" s="81"/>
      <c r="K30" s="82"/>
      <c r="L30" s="67"/>
      <c r="M30" s="38"/>
    </row>
    <row r="31" s="1" customFormat="1" ht="17" customHeight="1" spans="1:13">
      <c r="A31" s="67"/>
      <c r="B31" s="68"/>
      <c r="C31" s="31"/>
      <c r="D31" s="64"/>
      <c r="E31" s="60" t="s">
        <v>37</v>
      </c>
      <c r="F31" s="65">
        <v>170</v>
      </c>
      <c r="G31" s="66">
        <f t="shared" si="0"/>
        <v>10</v>
      </c>
      <c r="H31" s="66">
        <v>180</v>
      </c>
      <c r="I31" s="80"/>
      <c r="J31" s="81"/>
      <c r="K31" s="82"/>
      <c r="L31" s="59"/>
      <c r="M31" s="38"/>
    </row>
    <row r="32" s="1" customFormat="1" ht="17" customHeight="1" spans="1:13">
      <c r="A32" s="67"/>
      <c r="B32" s="68"/>
      <c r="C32" s="62" t="s">
        <v>41</v>
      </c>
      <c r="D32" s="70" t="s">
        <v>32</v>
      </c>
      <c r="E32" s="60" t="s">
        <v>33</v>
      </c>
      <c r="F32" s="65">
        <v>300</v>
      </c>
      <c r="G32" s="66">
        <f t="shared" si="0"/>
        <v>50</v>
      </c>
      <c r="H32" s="69">
        <v>350</v>
      </c>
      <c r="I32" s="80"/>
      <c r="J32" s="81"/>
      <c r="K32" s="82"/>
      <c r="L32" s="62">
        <v>1240935</v>
      </c>
      <c r="M32" s="38"/>
    </row>
    <row r="33" s="1" customFormat="1" ht="17" customHeight="1" spans="1:13">
      <c r="A33" s="67"/>
      <c r="B33" s="68"/>
      <c r="C33" s="67"/>
      <c r="D33" s="71"/>
      <c r="E33" s="60" t="s">
        <v>35</v>
      </c>
      <c r="F33" s="65">
        <v>390</v>
      </c>
      <c r="G33" s="66">
        <f t="shared" si="0"/>
        <v>60</v>
      </c>
      <c r="H33" s="66">
        <v>450</v>
      </c>
      <c r="I33" s="80"/>
      <c r="J33" s="81"/>
      <c r="K33" s="82"/>
      <c r="L33" s="67"/>
      <c r="M33" s="38"/>
    </row>
    <row r="34" s="1" customFormat="1" ht="17" customHeight="1" spans="1:13">
      <c r="A34" s="67"/>
      <c r="B34" s="68"/>
      <c r="C34" s="67"/>
      <c r="D34" s="71"/>
      <c r="E34" s="60" t="s">
        <v>36</v>
      </c>
      <c r="F34" s="65">
        <v>330</v>
      </c>
      <c r="G34" s="66">
        <f t="shared" si="0"/>
        <v>70</v>
      </c>
      <c r="H34" s="66">
        <v>400</v>
      </c>
      <c r="I34" s="80"/>
      <c r="J34" s="81"/>
      <c r="K34" s="82"/>
      <c r="L34" s="67"/>
      <c r="M34" s="38"/>
    </row>
    <row r="35" s="1" customFormat="1" ht="17" customHeight="1" spans="1:13">
      <c r="A35" s="67"/>
      <c r="B35" s="68"/>
      <c r="C35" s="59"/>
      <c r="D35" s="71"/>
      <c r="E35" s="60" t="s">
        <v>37</v>
      </c>
      <c r="F35" s="65">
        <v>120</v>
      </c>
      <c r="G35" s="66">
        <f t="shared" si="0"/>
        <v>10</v>
      </c>
      <c r="H35" s="66">
        <v>130</v>
      </c>
      <c r="I35" s="80"/>
      <c r="J35" s="81"/>
      <c r="K35" s="82"/>
      <c r="L35" s="67"/>
      <c r="M35" s="38"/>
    </row>
    <row r="36" s="1" customFormat="1" ht="17" customHeight="1" spans="1:13">
      <c r="A36" s="67"/>
      <c r="B36" s="68"/>
      <c r="C36" s="62" t="s">
        <v>42</v>
      </c>
      <c r="D36" s="71"/>
      <c r="E36" s="60" t="s">
        <v>33</v>
      </c>
      <c r="F36" s="65">
        <v>300</v>
      </c>
      <c r="G36" s="66">
        <f t="shared" si="0"/>
        <v>-50</v>
      </c>
      <c r="H36" s="66">
        <v>250</v>
      </c>
      <c r="I36" s="80"/>
      <c r="J36" s="81"/>
      <c r="K36" s="82"/>
      <c r="L36" s="67"/>
      <c r="M36" s="38"/>
    </row>
    <row r="37" s="1" customFormat="1" ht="17" customHeight="1" spans="1:13">
      <c r="A37" s="67"/>
      <c r="B37" s="68"/>
      <c r="C37" s="67"/>
      <c r="D37" s="71"/>
      <c r="E37" s="60" t="s">
        <v>35</v>
      </c>
      <c r="F37" s="65">
        <v>390</v>
      </c>
      <c r="G37" s="66">
        <f t="shared" si="0"/>
        <v>60</v>
      </c>
      <c r="H37" s="66">
        <v>450</v>
      </c>
      <c r="I37" s="80"/>
      <c r="J37" s="81"/>
      <c r="K37" s="82"/>
      <c r="L37" s="67"/>
      <c r="M37" s="38"/>
    </row>
    <row r="38" s="1" customFormat="1" ht="17" customHeight="1" spans="1:13">
      <c r="A38" s="67"/>
      <c r="B38" s="68"/>
      <c r="C38" s="67"/>
      <c r="D38" s="71"/>
      <c r="E38" s="60" t="s">
        <v>36</v>
      </c>
      <c r="F38" s="65">
        <v>330</v>
      </c>
      <c r="G38" s="66">
        <f t="shared" si="0"/>
        <v>20</v>
      </c>
      <c r="H38" s="66">
        <v>350</v>
      </c>
      <c r="I38" s="80"/>
      <c r="J38" s="81"/>
      <c r="K38" s="82"/>
      <c r="L38" s="67"/>
      <c r="M38" s="38"/>
    </row>
    <row r="39" s="1" customFormat="1" ht="17" customHeight="1" spans="1:13">
      <c r="A39" s="67"/>
      <c r="B39" s="68"/>
      <c r="C39" s="59"/>
      <c r="D39" s="71"/>
      <c r="E39" s="60" t="s">
        <v>37</v>
      </c>
      <c r="F39" s="65">
        <v>120</v>
      </c>
      <c r="G39" s="66">
        <f t="shared" si="0"/>
        <v>10</v>
      </c>
      <c r="H39" s="66">
        <v>130</v>
      </c>
      <c r="I39" s="80"/>
      <c r="J39" s="81"/>
      <c r="K39" s="82"/>
      <c r="L39" s="67"/>
      <c r="M39" s="38"/>
    </row>
    <row r="40" s="1" customFormat="1" ht="17" customHeight="1" spans="1:13">
      <c r="A40" s="67"/>
      <c r="B40" s="68"/>
      <c r="C40" s="62" t="s">
        <v>42</v>
      </c>
      <c r="D40" s="71"/>
      <c r="E40" s="60" t="s">
        <v>33</v>
      </c>
      <c r="F40" s="65">
        <v>300</v>
      </c>
      <c r="G40" s="66">
        <f t="shared" si="0"/>
        <v>50</v>
      </c>
      <c r="H40" s="66">
        <v>350</v>
      </c>
      <c r="I40" s="80"/>
      <c r="J40" s="81"/>
      <c r="K40" s="82"/>
      <c r="L40" s="67"/>
      <c r="M40" s="38"/>
    </row>
    <row r="41" s="1" customFormat="1" ht="17" customHeight="1" spans="1:13">
      <c r="A41" s="67"/>
      <c r="B41" s="68"/>
      <c r="C41" s="67"/>
      <c r="D41" s="71"/>
      <c r="E41" s="60" t="s">
        <v>35</v>
      </c>
      <c r="F41" s="65">
        <v>390</v>
      </c>
      <c r="G41" s="66">
        <f t="shared" si="0"/>
        <v>60</v>
      </c>
      <c r="H41" s="66">
        <v>450</v>
      </c>
      <c r="I41" s="80"/>
      <c r="J41" s="81"/>
      <c r="K41" s="82"/>
      <c r="L41" s="67"/>
      <c r="M41" s="38"/>
    </row>
    <row r="42" s="1" customFormat="1" ht="17" customHeight="1" spans="1:13">
      <c r="A42" s="67"/>
      <c r="B42" s="68"/>
      <c r="C42" s="67"/>
      <c r="D42" s="71"/>
      <c r="E42" s="60" t="s">
        <v>36</v>
      </c>
      <c r="F42" s="65">
        <v>230</v>
      </c>
      <c r="G42" s="66">
        <f t="shared" si="0"/>
        <v>20</v>
      </c>
      <c r="H42" s="66">
        <v>250</v>
      </c>
      <c r="I42" s="80"/>
      <c r="J42" s="81"/>
      <c r="K42" s="82"/>
      <c r="L42" s="67"/>
      <c r="M42" s="38"/>
    </row>
    <row r="43" s="1" customFormat="1" ht="17" customHeight="1" spans="1:13">
      <c r="A43" s="67"/>
      <c r="B43" s="68"/>
      <c r="C43" s="59"/>
      <c r="D43" s="71"/>
      <c r="E43" s="60" t="s">
        <v>37</v>
      </c>
      <c r="F43" s="65">
        <v>120</v>
      </c>
      <c r="G43" s="66">
        <f t="shared" si="0"/>
        <v>10</v>
      </c>
      <c r="H43" s="66">
        <v>130</v>
      </c>
      <c r="I43" s="80"/>
      <c r="J43" s="81"/>
      <c r="K43" s="82"/>
      <c r="L43" s="67"/>
      <c r="M43" s="38"/>
    </row>
    <row r="44" s="1" customFormat="1" ht="17" customHeight="1" spans="1:13">
      <c r="A44" s="67"/>
      <c r="B44" s="68"/>
      <c r="C44" s="62" t="s">
        <v>41</v>
      </c>
      <c r="D44" s="71"/>
      <c r="E44" s="60" t="s">
        <v>33</v>
      </c>
      <c r="F44" s="65">
        <v>550</v>
      </c>
      <c r="G44" s="66">
        <f t="shared" si="0"/>
        <v>50</v>
      </c>
      <c r="H44" s="69">
        <v>600</v>
      </c>
      <c r="I44" s="80"/>
      <c r="J44" s="81"/>
      <c r="K44" s="82"/>
      <c r="L44" s="67"/>
      <c r="M44" s="38"/>
    </row>
    <row r="45" s="1" customFormat="1" ht="17" customHeight="1" spans="1:13">
      <c r="A45" s="67"/>
      <c r="B45" s="68"/>
      <c r="C45" s="67"/>
      <c r="D45" s="71"/>
      <c r="E45" s="60" t="s">
        <v>35</v>
      </c>
      <c r="F45" s="65">
        <v>720</v>
      </c>
      <c r="G45" s="66">
        <f t="shared" si="0"/>
        <v>80</v>
      </c>
      <c r="H45" s="66">
        <v>800</v>
      </c>
      <c r="I45" s="80"/>
      <c r="J45" s="81"/>
      <c r="K45" s="82"/>
      <c r="L45" s="67"/>
      <c r="M45" s="38"/>
    </row>
    <row r="46" s="1" customFormat="1" ht="17" customHeight="1" spans="1:13">
      <c r="A46" s="67"/>
      <c r="B46" s="68"/>
      <c r="C46" s="67"/>
      <c r="D46" s="71"/>
      <c r="E46" s="60" t="s">
        <v>36</v>
      </c>
      <c r="F46" s="65">
        <v>420</v>
      </c>
      <c r="G46" s="66">
        <f t="shared" si="0"/>
        <v>30</v>
      </c>
      <c r="H46" s="66">
        <v>450</v>
      </c>
      <c r="I46" s="80"/>
      <c r="J46" s="81"/>
      <c r="K46" s="82"/>
      <c r="L46" s="67"/>
      <c r="M46" s="38"/>
    </row>
    <row r="47" s="1" customFormat="1" ht="16" customHeight="1" spans="1:14">
      <c r="A47" s="67"/>
      <c r="B47" s="68"/>
      <c r="C47" s="59"/>
      <c r="D47" s="72"/>
      <c r="E47" s="60" t="s">
        <v>37</v>
      </c>
      <c r="F47" s="33">
        <v>200</v>
      </c>
      <c r="G47" s="66">
        <f t="shared" si="0"/>
        <v>10</v>
      </c>
      <c r="H47" s="25">
        <v>210</v>
      </c>
      <c r="I47" s="80"/>
      <c r="J47" s="81"/>
      <c r="K47" s="82"/>
      <c r="L47" s="67"/>
      <c r="M47" s="38"/>
      <c r="N47" s="43"/>
    </row>
    <row r="48" s="1" customFormat="1" ht="16" customHeight="1" spans="1:14">
      <c r="A48" s="67"/>
      <c r="B48" s="68"/>
      <c r="C48" s="67" t="s">
        <v>43</v>
      </c>
      <c r="D48" s="73" t="s">
        <v>40</v>
      </c>
      <c r="E48" s="60" t="s">
        <v>33</v>
      </c>
      <c r="F48" s="65">
        <v>550</v>
      </c>
      <c r="G48" s="66">
        <f t="shared" si="0"/>
        <v>50</v>
      </c>
      <c r="H48" s="25">
        <v>600</v>
      </c>
      <c r="I48" s="80"/>
      <c r="J48" s="81"/>
      <c r="K48" s="82"/>
      <c r="L48" s="67"/>
      <c r="M48" s="38"/>
      <c r="N48" s="43"/>
    </row>
    <row r="49" s="1" customFormat="1" ht="16" customHeight="1" spans="1:14">
      <c r="A49" s="67"/>
      <c r="B49" s="68"/>
      <c r="C49" s="67"/>
      <c r="D49" s="74"/>
      <c r="E49" s="60" t="s">
        <v>35</v>
      </c>
      <c r="F49" s="65">
        <v>720</v>
      </c>
      <c r="G49" s="66">
        <f t="shared" si="0"/>
        <v>30</v>
      </c>
      <c r="H49" s="25">
        <v>750</v>
      </c>
      <c r="I49" s="80"/>
      <c r="J49" s="81"/>
      <c r="K49" s="82"/>
      <c r="L49" s="67"/>
      <c r="M49" s="38"/>
      <c r="N49" s="43"/>
    </row>
    <row r="50" s="1" customFormat="1" ht="16" customHeight="1" spans="1:14">
      <c r="A50" s="67"/>
      <c r="B50" s="68"/>
      <c r="C50" s="67"/>
      <c r="D50" s="74"/>
      <c r="E50" s="60" t="s">
        <v>36</v>
      </c>
      <c r="F50" s="65">
        <v>420</v>
      </c>
      <c r="G50" s="66">
        <f t="shared" si="0"/>
        <v>30</v>
      </c>
      <c r="H50" s="25">
        <v>450</v>
      </c>
      <c r="I50" s="80"/>
      <c r="J50" s="81"/>
      <c r="K50" s="82"/>
      <c r="L50" s="67"/>
      <c r="M50" s="38"/>
      <c r="N50" s="43"/>
    </row>
    <row r="51" s="1" customFormat="1" ht="16" customHeight="1" spans="1:14">
      <c r="A51" s="67"/>
      <c r="B51" s="68"/>
      <c r="C51" s="59"/>
      <c r="D51" s="74"/>
      <c r="E51" s="60" t="s">
        <v>37</v>
      </c>
      <c r="F51" s="33">
        <v>200</v>
      </c>
      <c r="G51" s="66">
        <f t="shared" si="0"/>
        <v>10</v>
      </c>
      <c r="H51" s="25">
        <v>210</v>
      </c>
      <c r="I51" s="80"/>
      <c r="J51" s="81"/>
      <c r="K51" s="82"/>
      <c r="L51" s="67"/>
      <c r="M51" s="38"/>
      <c r="N51" s="43"/>
    </row>
    <row r="52" s="1" customFormat="1" ht="16" customHeight="1" spans="1:14">
      <c r="A52" s="67"/>
      <c r="B52" s="68"/>
      <c r="C52" s="67" t="s">
        <v>43</v>
      </c>
      <c r="D52" s="74"/>
      <c r="E52" s="60" t="s">
        <v>33</v>
      </c>
      <c r="F52" s="65">
        <v>550</v>
      </c>
      <c r="G52" s="66">
        <f t="shared" si="0"/>
        <v>50</v>
      </c>
      <c r="H52" s="25">
        <v>600</v>
      </c>
      <c r="I52" s="80"/>
      <c r="J52" s="81"/>
      <c r="K52" s="82"/>
      <c r="L52" s="67"/>
      <c r="M52" s="38"/>
      <c r="N52" s="43"/>
    </row>
    <row r="53" s="1" customFormat="1" ht="16" customHeight="1" spans="1:14">
      <c r="A53" s="67"/>
      <c r="B53" s="68"/>
      <c r="C53" s="67"/>
      <c r="D53" s="74"/>
      <c r="E53" s="60" t="s">
        <v>35</v>
      </c>
      <c r="F53" s="65">
        <v>720</v>
      </c>
      <c r="G53" s="66">
        <f t="shared" si="0"/>
        <v>30</v>
      </c>
      <c r="H53" s="25">
        <v>750</v>
      </c>
      <c r="I53" s="80"/>
      <c r="J53" s="81"/>
      <c r="K53" s="82"/>
      <c r="L53" s="67"/>
      <c r="M53" s="38"/>
      <c r="N53" s="43"/>
    </row>
    <row r="54" s="1" customFormat="1" ht="16" customHeight="1" spans="1:14">
      <c r="A54" s="67"/>
      <c r="B54" s="68"/>
      <c r="C54" s="67"/>
      <c r="D54" s="74"/>
      <c r="E54" s="60" t="s">
        <v>36</v>
      </c>
      <c r="F54" s="65">
        <v>420</v>
      </c>
      <c r="G54" s="66">
        <f t="shared" si="0"/>
        <v>30</v>
      </c>
      <c r="H54" s="25">
        <v>450</v>
      </c>
      <c r="I54" s="80"/>
      <c r="J54" s="81"/>
      <c r="K54" s="82"/>
      <c r="L54" s="67"/>
      <c r="M54" s="38"/>
      <c r="N54" s="43"/>
    </row>
    <row r="55" s="1" customFormat="1" ht="16" customHeight="1" spans="1:14">
      <c r="A55" s="59"/>
      <c r="B55" s="75"/>
      <c r="C55" s="59"/>
      <c r="D55" s="76"/>
      <c r="E55" s="60" t="s">
        <v>37</v>
      </c>
      <c r="F55" s="33">
        <v>200</v>
      </c>
      <c r="G55" s="66">
        <f t="shared" si="0"/>
        <v>10</v>
      </c>
      <c r="H55" s="25">
        <v>210</v>
      </c>
      <c r="I55" s="83"/>
      <c r="J55" s="84"/>
      <c r="K55" s="85"/>
      <c r="L55" s="59"/>
      <c r="M55" s="38"/>
      <c r="N55" s="43"/>
    </row>
    <row r="56" s="1" customFormat="1" ht="16" customHeight="1" spans="1:14">
      <c r="A56" s="29"/>
      <c r="B56" s="30"/>
      <c r="C56" s="59"/>
      <c r="D56" s="29"/>
      <c r="E56" s="60"/>
      <c r="F56" s="33"/>
      <c r="G56" s="34"/>
      <c r="H56" s="25"/>
      <c r="I56" s="41"/>
      <c r="J56" s="42"/>
      <c r="K56" s="42"/>
      <c r="L56" s="30"/>
      <c r="M56" s="38"/>
      <c r="N56" s="43"/>
    </row>
    <row r="57" s="1" customFormat="1" ht="20" customHeight="1" spans="1:12">
      <c r="A57" s="34"/>
      <c r="B57" s="34"/>
      <c r="C57" s="34"/>
      <c r="D57" s="34"/>
      <c r="E57" s="34"/>
      <c r="F57" s="35">
        <f>SUM(F8:F56)</f>
        <v>16130</v>
      </c>
      <c r="G57" s="35">
        <f>SUM(G8:G56)</f>
        <v>1340</v>
      </c>
      <c r="H57" s="35">
        <f>SUM(H8:H56)</f>
        <v>17470</v>
      </c>
      <c r="I57" s="44"/>
      <c r="J57" s="45"/>
      <c r="K57" s="45"/>
      <c r="L57" s="34"/>
    </row>
    <row r="58" spans="8:8">
      <c r="H58" s="36"/>
    </row>
    <row r="60" spans="7:7">
      <c r="G60"/>
    </row>
  </sheetData>
  <mergeCells count="27">
    <mergeCell ref="A1:L1"/>
    <mergeCell ref="A2:L2"/>
    <mergeCell ref="E3:F3"/>
    <mergeCell ref="A8:A55"/>
    <mergeCell ref="B8:B55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D8:D23"/>
    <mergeCell ref="D24:D31"/>
    <mergeCell ref="D32:D47"/>
    <mergeCell ref="D48:D55"/>
    <mergeCell ref="I8:I55"/>
    <mergeCell ref="J8:J55"/>
    <mergeCell ref="K8:K55"/>
    <mergeCell ref="L8:L31"/>
    <mergeCell ref="L32:L55"/>
    <mergeCell ref="M6:M7"/>
  </mergeCells>
  <pageMargins left="0.0784722222222222" right="0.0388888888888889" top="0.0784722222222222" bottom="0.0784722222222222" header="0.118055555555556" footer="0.3"/>
  <pageSetup paperSize="9" scale="71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45640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7" customHeight="1" spans="1:13">
      <c r="A8" s="62" t="s">
        <v>29</v>
      </c>
      <c r="B8" s="63" t="s">
        <v>30</v>
      </c>
      <c r="C8" s="31" t="s">
        <v>31</v>
      </c>
      <c r="D8" s="64" t="s">
        <v>32</v>
      </c>
      <c r="E8" s="60" t="s">
        <v>33</v>
      </c>
      <c r="F8" s="65">
        <v>40</v>
      </c>
      <c r="G8" s="66">
        <f>H8-F8</f>
        <v>10</v>
      </c>
      <c r="H8" s="66">
        <v>50</v>
      </c>
      <c r="I8" s="77" t="s">
        <v>34</v>
      </c>
      <c r="J8" s="78"/>
      <c r="K8" s="79"/>
      <c r="L8" s="62">
        <v>1240963</v>
      </c>
      <c r="M8" s="38"/>
    </row>
    <row r="9" s="1" customFormat="1" ht="17" customHeight="1" spans="1:13">
      <c r="A9" s="67"/>
      <c r="B9" s="68"/>
      <c r="C9" s="31"/>
      <c r="D9" s="64"/>
      <c r="E9" s="60" t="s">
        <v>35</v>
      </c>
      <c r="F9" s="65">
        <v>50</v>
      </c>
      <c r="G9" s="66">
        <f t="shared" ref="G9:G55" si="0">H9-F9</f>
        <v>10</v>
      </c>
      <c r="H9" s="66">
        <v>60</v>
      </c>
      <c r="I9" s="80"/>
      <c r="J9" s="81"/>
      <c r="K9" s="82"/>
      <c r="L9" s="67"/>
      <c r="M9" s="38"/>
    </row>
    <row r="10" s="1" customFormat="1" ht="17" customHeight="1" spans="1:13">
      <c r="A10" s="67"/>
      <c r="B10" s="68"/>
      <c r="C10" s="31"/>
      <c r="D10" s="64"/>
      <c r="E10" s="60" t="s">
        <v>36</v>
      </c>
      <c r="F10" s="65">
        <v>30</v>
      </c>
      <c r="G10" s="66">
        <f t="shared" si="0"/>
        <v>10</v>
      </c>
      <c r="H10" s="66">
        <v>40</v>
      </c>
      <c r="I10" s="80"/>
      <c r="J10" s="81"/>
      <c r="K10" s="82"/>
      <c r="L10" s="67"/>
      <c r="M10" s="38"/>
    </row>
    <row r="11" s="1" customFormat="1" ht="17" customHeight="1" spans="1:13">
      <c r="A11" s="67"/>
      <c r="B11" s="68"/>
      <c r="C11" s="31"/>
      <c r="D11" s="64"/>
      <c r="E11" s="60" t="s">
        <v>37</v>
      </c>
      <c r="F11" s="65">
        <v>20</v>
      </c>
      <c r="G11" s="66">
        <f t="shared" si="0"/>
        <v>10</v>
      </c>
      <c r="H11" s="66">
        <v>30</v>
      </c>
      <c r="I11" s="80"/>
      <c r="J11" s="81"/>
      <c r="K11" s="82"/>
      <c r="L11" s="67"/>
      <c r="M11" s="38"/>
    </row>
    <row r="12" s="1" customFormat="1" ht="17" customHeight="1" spans="1:13">
      <c r="A12" s="67"/>
      <c r="B12" s="68"/>
      <c r="C12" s="31" t="s">
        <v>38</v>
      </c>
      <c r="D12" s="64"/>
      <c r="E12" s="60" t="s">
        <v>33</v>
      </c>
      <c r="F12" s="65">
        <v>40</v>
      </c>
      <c r="G12" s="66">
        <f t="shared" si="0"/>
        <v>10</v>
      </c>
      <c r="H12" s="66">
        <v>50</v>
      </c>
      <c r="I12" s="80"/>
      <c r="J12" s="81"/>
      <c r="K12" s="82"/>
      <c r="L12" s="67"/>
      <c r="M12" s="38"/>
    </row>
    <row r="13" s="1" customFormat="1" ht="17" customHeight="1" spans="1:13">
      <c r="A13" s="67"/>
      <c r="B13" s="68"/>
      <c r="C13" s="31"/>
      <c r="D13" s="64"/>
      <c r="E13" s="60" t="s">
        <v>35</v>
      </c>
      <c r="F13" s="65">
        <v>50</v>
      </c>
      <c r="G13" s="66">
        <f t="shared" si="0"/>
        <v>10</v>
      </c>
      <c r="H13" s="66">
        <v>60</v>
      </c>
      <c r="I13" s="80"/>
      <c r="J13" s="81"/>
      <c r="K13" s="82"/>
      <c r="L13" s="67"/>
      <c r="M13" s="38"/>
    </row>
    <row r="14" s="1" customFormat="1" ht="17" customHeight="1" spans="1:13">
      <c r="A14" s="67"/>
      <c r="B14" s="68"/>
      <c r="C14" s="31"/>
      <c r="D14" s="64"/>
      <c r="E14" s="60" t="s">
        <v>36</v>
      </c>
      <c r="F14" s="65">
        <v>30</v>
      </c>
      <c r="G14" s="66">
        <f t="shared" si="0"/>
        <v>10</v>
      </c>
      <c r="H14" s="66">
        <v>40</v>
      </c>
      <c r="I14" s="80"/>
      <c r="J14" s="81"/>
      <c r="K14" s="82"/>
      <c r="L14" s="67"/>
      <c r="M14" s="38"/>
    </row>
    <row r="15" s="1" customFormat="1" ht="17" customHeight="1" spans="1:13">
      <c r="A15" s="67"/>
      <c r="B15" s="68"/>
      <c r="C15" s="31"/>
      <c r="D15" s="64"/>
      <c r="E15" s="60" t="s">
        <v>37</v>
      </c>
      <c r="F15" s="65">
        <v>20</v>
      </c>
      <c r="G15" s="66">
        <f t="shared" si="0"/>
        <v>10</v>
      </c>
      <c r="H15" s="66">
        <v>30</v>
      </c>
      <c r="I15" s="80"/>
      <c r="J15" s="81"/>
      <c r="K15" s="82"/>
      <c r="L15" s="67"/>
      <c r="M15" s="38"/>
    </row>
    <row r="16" s="1" customFormat="1" ht="17" customHeight="1" spans="1:13">
      <c r="A16" s="67"/>
      <c r="B16" s="68"/>
      <c r="C16" s="31" t="s">
        <v>38</v>
      </c>
      <c r="D16" s="64"/>
      <c r="E16" s="60" t="s">
        <v>33</v>
      </c>
      <c r="F16" s="65">
        <v>40</v>
      </c>
      <c r="G16" s="66">
        <f t="shared" si="0"/>
        <v>10</v>
      </c>
      <c r="H16" s="69">
        <v>50</v>
      </c>
      <c r="I16" s="80"/>
      <c r="J16" s="81"/>
      <c r="K16" s="82"/>
      <c r="L16" s="67"/>
      <c r="M16" s="38"/>
    </row>
    <row r="17" s="1" customFormat="1" ht="17" customHeight="1" spans="1:13">
      <c r="A17" s="67"/>
      <c r="B17" s="68"/>
      <c r="C17" s="31"/>
      <c r="D17" s="64"/>
      <c r="E17" s="60" t="s">
        <v>35</v>
      </c>
      <c r="F17" s="65">
        <v>50</v>
      </c>
      <c r="G17" s="66">
        <f t="shared" si="0"/>
        <v>10</v>
      </c>
      <c r="H17" s="66">
        <v>60</v>
      </c>
      <c r="I17" s="80"/>
      <c r="J17" s="81"/>
      <c r="K17" s="82"/>
      <c r="L17" s="67"/>
      <c r="M17" s="38"/>
    </row>
    <row r="18" s="1" customFormat="1" ht="17" customHeight="1" spans="1:13">
      <c r="A18" s="67"/>
      <c r="B18" s="68"/>
      <c r="C18" s="31"/>
      <c r="D18" s="64"/>
      <c r="E18" s="60" t="s">
        <v>36</v>
      </c>
      <c r="F18" s="65">
        <v>30</v>
      </c>
      <c r="G18" s="66">
        <f t="shared" si="0"/>
        <v>10</v>
      </c>
      <c r="H18" s="66">
        <v>40</v>
      </c>
      <c r="I18" s="80"/>
      <c r="J18" s="81"/>
      <c r="K18" s="82"/>
      <c r="L18" s="67"/>
      <c r="M18" s="38"/>
    </row>
    <row r="19" s="1" customFormat="1" ht="17" customHeight="1" spans="1:13">
      <c r="A19" s="67"/>
      <c r="B19" s="68"/>
      <c r="C19" s="31"/>
      <c r="D19" s="64"/>
      <c r="E19" s="60" t="s">
        <v>37</v>
      </c>
      <c r="F19" s="65">
        <v>20</v>
      </c>
      <c r="G19" s="66">
        <f t="shared" si="0"/>
        <v>10</v>
      </c>
      <c r="H19" s="66">
        <v>30</v>
      </c>
      <c r="I19" s="80"/>
      <c r="J19" s="81"/>
      <c r="K19" s="82"/>
      <c r="L19" s="67"/>
      <c r="M19" s="38"/>
    </row>
    <row r="20" s="1" customFormat="1" ht="17" customHeight="1" spans="1:13">
      <c r="A20" s="67"/>
      <c r="B20" s="68"/>
      <c r="C20" s="31" t="s">
        <v>31</v>
      </c>
      <c r="D20" s="64"/>
      <c r="E20" s="60" t="s">
        <v>33</v>
      </c>
      <c r="F20" s="65">
        <v>40</v>
      </c>
      <c r="G20" s="66">
        <f t="shared" si="0"/>
        <v>10</v>
      </c>
      <c r="H20" s="66">
        <v>50</v>
      </c>
      <c r="I20" s="80"/>
      <c r="J20" s="81"/>
      <c r="K20" s="82"/>
      <c r="L20" s="67"/>
      <c r="M20" s="38"/>
    </row>
    <row r="21" s="1" customFormat="1" ht="17" customHeight="1" spans="1:13">
      <c r="A21" s="67"/>
      <c r="B21" s="68"/>
      <c r="C21" s="31"/>
      <c r="D21" s="64"/>
      <c r="E21" s="60" t="s">
        <v>35</v>
      </c>
      <c r="F21" s="65">
        <v>40</v>
      </c>
      <c r="G21" s="66">
        <f t="shared" si="0"/>
        <v>10</v>
      </c>
      <c r="H21" s="66">
        <v>50</v>
      </c>
      <c r="I21" s="80"/>
      <c r="J21" s="81"/>
      <c r="K21" s="82"/>
      <c r="L21" s="67"/>
      <c r="M21" s="38"/>
    </row>
    <row r="22" s="1" customFormat="1" ht="17" customHeight="1" spans="1:13">
      <c r="A22" s="67"/>
      <c r="B22" s="68"/>
      <c r="C22" s="31"/>
      <c r="D22" s="64"/>
      <c r="E22" s="60" t="s">
        <v>36</v>
      </c>
      <c r="F22" s="65">
        <v>30</v>
      </c>
      <c r="G22" s="66">
        <f t="shared" si="0"/>
        <v>10</v>
      </c>
      <c r="H22" s="66">
        <v>40</v>
      </c>
      <c r="I22" s="80"/>
      <c r="J22" s="81"/>
      <c r="K22" s="82"/>
      <c r="L22" s="67"/>
      <c r="M22" s="38"/>
    </row>
    <row r="23" s="1" customFormat="1" ht="17" customHeight="1" spans="1:13">
      <c r="A23" s="67"/>
      <c r="B23" s="68"/>
      <c r="C23" s="31"/>
      <c r="D23" s="64"/>
      <c r="E23" s="60" t="s">
        <v>37</v>
      </c>
      <c r="F23" s="65">
        <v>20</v>
      </c>
      <c r="G23" s="66">
        <f t="shared" si="0"/>
        <v>10</v>
      </c>
      <c r="H23" s="66">
        <v>30</v>
      </c>
      <c r="I23" s="80"/>
      <c r="J23" s="81"/>
      <c r="K23" s="82"/>
      <c r="L23" s="67"/>
      <c r="M23" s="38"/>
    </row>
    <row r="24" s="1" customFormat="1" ht="17" customHeight="1" spans="1:13">
      <c r="A24" s="67"/>
      <c r="B24" s="68"/>
      <c r="C24" s="31" t="s">
        <v>39</v>
      </c>
      <c r="D24" s="64" t="s">
        <v>40</v>
      </c>
      <c r="E24" s="60" t="s">
        <v>33</v>
      </c>
      <c r="F24" s="65">
        <v>40</v>
      </c>
      <c r="G24" s="66">
        <f t="shared" si="0"/>
        <v>10</v>
      </c>
      <c r="H24" s="66">
        <v>50</v>
      </c>
      <c r="I24" s="80"/>
      <c r="J24" s="81"/>
      <c r="K24" s="82"/>
      <c r="L24" s="67"/>
      <c r="M24" s="38"/>
    </row>
    <row r="25" s="1" customFormat="1" ht="17" customHeight="1" spans="1:13">
      <c r="A25" s="67"/>
      <c r="B25" s="68"/>
      <c r="C25" s="31"/>
      <c r="D25" s="64"/>
      <c r="E25" s="60" t="s">
        <v>35</v>
      </c>
      <c r="F25" s="65">
        <v>40</v>
      </c>
      <c r="G25" s="66">
        <f t="shared" si="0"/>
        <v>10</v>
      </c>
      <c r="H25" s="66">
        <v>50</v>
      </c>
      <c r="I25" s="80"/>
      <c r="J25" s="81"/>
      <c r="K25" s="82"/>
      <c r="L25" s="67"/>
      <c r="M25" s="38"/>
    </row>
    <row r="26" s="1" customFormat="1" ht="17" customHeight="1" spans="1:13">
      <c r="A26" s="67"/>
      <c r="B26" s="68"/>
      <c r="C26" s="31"/>
      <c r="D26" s="64"/>
      <c r="E26" s="60" t="s">
        <v>36</v>
      </c>
      <c r="F26" s="65">
        <v>30</v>
      </c>
      <c r="G26" s="66">
        <f t="shared" si="0"/>
        <v>10</v>
      </c>
      <c r="H26" s="69">
        <v>40</v>
      </c>
      <c r="I26" s="80"/>
      <c r="J26" s="81"/>
      <c r="K26" s="82"/>
      <c r="L26" s="67"/>
      <c r="M26" s="38"/>
    </row>
    <row r="27" s="1" customFormat="1" ht="17" customHeight="1" spans="1:13">
      <c r="A27" s="67"/>
      <c r="B27" s="68"/>
      <c r="C27" s="31"/>
      <c r="D27" s="64"/>
      <c r="E27" s="60" t="s">
        <v>37</v>
      </c>
      <c r="F27" s="65">
        <v>20</v>
      </c>
      <c r="G27" s="66">
        <f t="shared" si="0"/>
        <v>10</v>
      </c>
      <c r="H27" s="66">
        <v>30</v>
      </c>
      <c r="I27" s="80"/>
      <c r="J27" s="81"/>
      <c r="K27" s="82"/>
      <c r="L27" s="67"/>
      <c r="M27" s="38"/>
    </row>
    <row r="28" s="1" customFormat="1" ht="17" customHeight="1" spans="1:13">
      <c r="A28" s="67"/>
      <c r="B28" s="68"/>
      <c r="C28" s="31" t="s">
        <v>39</v>
      </c>
      <c r="D28" s="64"/>
      <c r="E28" s="60" t="s">
        <v>33</v>
      </c>
      <c r="F28" s="65">
        <v>40</v>
      </c>
      <c r="G28" s="66">
        <f t="shared" si="0"/>
        <v>10</v>
      </c>
      <c r="H28" s="66">
        <v>50</v>
      </c>
      <c r="I28" s="80"/>
      <c r="J28" s="81"/>
      <c r="K28" s="82"/>
      <c r="L28" s="67"/>
      <c r="M28" s="38"/>
    </row>
    <row r="29" s="1" customFormat="1" ht="17" customHeight="1" spans="1:13">
      <c r="A29" s="67"/>
      <c r="B29" s="68"/>
      <c r="C29" s="31"/>
      <c r="D29" s="64"/>
      <c r="E29" s="60" t="s">
        <v>35</v>
      </c>
      <c r="F29" s="65">
        <v>40</v>
      </c>
      <c r="G29" s="66">
        <f t="shared" si="0"/>
        <v>10</v>
      </c>
      <c r="H29" s="66">
        <v>50</v>
      </c>
      <c r="I29" s="80"/>
      <c r="J29" s="81"/>
      <c r="K29" s="82"/>
      <c r="L29" s="67"/>
      <c r="M29" s="38"/>
    </row>
    <row r="30" s="1" customFormat="1" ht="17" customHeight="1" spans="1:13">
      <c r="A30" s="67"/>
      <c r="B30" s="68"/>
      <c r="C30" s="31"/>
      <c r="D30" s="64"/>
      <c r="E30" s="60" t="s">
        <v>36</v>
      </c>
      <c r="F30" s="65">
        <v>30</v>
      </c>
      <c r="G30" s="66">
        <f t="shared" si="0"/>
        <v>10</v>
      </c>
      <c r="H30" s="66">
        <v>40</v>
      </c>
      <c r="I30" s="80"/>
      <c r="J30" s="81"/>
      <c r="K30" s="82"/>
      <c r="L30" s="67"/>
      <c r="M30" s="38"/>
    </row>
    <row r="31" s="1" customFormat="1" ht="17" customHeight="1" spans="1:13">
      <c r="A31" s="67"/>
      <c r="B31" s="68"/>
      <c r="C31" s="31"/>
      <c r="D31" s="64"/>
      <c r="E31" s="60" t="s">
        <v>37</v>
      </c>
      <c r="F31" s="65">
        <v>20</v>
      </c>
      <c r="G31" s="66">
        <f t="shared" si="0"/>
        <v>10</v>
      </c>
      <c r="H31" s="66">
        <v>30</v>
      </c>
      <c r="I31" s="80"/>
      <c r="J31" s="81"/>
      <c r="K31" s="82"/>
      <c r="L31" s="59"/>
      <c r="M31" s="38"/>
    </row>
    <row r="32" s="1" customFormat="1" ht="17" customHeight="1" spans="1:13">
      <c r="A32" s="67"/>
      <c r="B32" s="68"/>
      <c r="C32" s="62" t="s">
        <v>41</v>
      </c>
      <c r="D32" s="70" t="s">
        <v>32</v>
      </c>
      <c r="E32" s="60" t="s">
        <v>33</v>
      </c>
      <c r="F32" s="65">
        <v>40</v>
      </c>
      <c r="G32" s="66">
        <f t="shared" si="0"/>
        <v>10</v>
      </c>
      <c r="H32" s="66">
        <v>50</v>
      </c>
      <c r="I32" s="80"/>
      <c r="J32" s="81"/>
      <c r="K32" s="82"/>
      <c r="L32" s="62">
        <v>1240964</v>
      </c>
      <c r="M32" s="38"/>
    </row>
    <row r="33" s="1" customFormat="1" ht="17" customHeight="1" spans="1:13">
      <c r="A33" s="67"/>
      <c r="B33" s="68"/>
      <c r="C33" s="67"/>
      <c r="D33" s="71"/>
      <c r="E33" s="60" t="s">
        <v>35</v>
      </c>
      <c r="F33" s="65">
        <v>40</v>
      </c>
      <c r="G33" s="66">
        <f t="shared" si="0"/>
        <v>10</v>
      </c>
      <c r="H33" s="66">
        <v>50</v>
      </c>
      <c r="I33" s="80"/>
      <c r="J33" s="81"/>
      <c r="K33" s="82"/>
      <c r="L33" s="67"/>
      <c r="M33" s="38"/>
    </row>
    <row r="34" s="1" customFormat="1" ht="17" customHeight="1" spans="1:13">
      <c r="A34" s="67"/>
      <c r="B34" s="68"/>
      <c r="C34" s="67"/>
      <c r="D34" s="71"/>
      <c r="E34" s="60" t="s">
        <v>36</v>
      </c>
      <c r="F34" s="65">
        <v>30</v>
      </c>
      <c r="G34" s="66">
        <f t="shared" si="0"/>
        <v>10</v>
      </c>
      <c r="H34" s="66">
        <v>40</v>
      </c>
      <c r="I34" s="80"/>
      <c r="J34" s="81"/>
      <c r="K34" s="82"/>
      <c r="L34" s="67"/>
      <c r="M34" s="38"/>
    </row>
    <row r="35" s="1" customFormat="1" ht="17" customHeight="1" spans="1:13">
      <c r="A35" s="67"/>
      <c r="B35" s="68"/>
      <c r="C35" s="59"/>
      <c r="D35" s="71"/>
      <c r="E35" s="60" t="s">
        <v>37</v>
      </c>
      <c r="F35" s="65">
        <v>20</v>
      </c>
      <c r="G35" s="66">
        <f t="shared" si="0"/>
        <v>10</v>
      </c>
      <c r="H35" s="66">
        <v>30</v>
      </c>
      <c r="I35" s="80"/>
      <c r="J35" s="81"/>
      <c r="K35" s="82"/>
      <c r="L35" s="67"/>
      <c r="M35" s="38"/>
    </row>
    <row r="36" s="1" customFormat="1" ht="17" customHeight="1" spans="1:13">
      <c r="A36" s="67"/>
      <c r="B36" s="68"/>
      <c r="C36" s="62" t="s">
        <v>42</v>
      </c>
      <c r="D36" s="71"/>
      <c r="E36" s="60" t="s">
        <v>33</v>
      </c>
      <c r="F36" s="65">
        <v>40</v>
      </c>
      <c r="G36" s="66">
        <f t="shared" si="0"/>
        <v>10</v>
      </c>
      <c r="H36" s="66">
        <v>50</v>
      </c>
      <c r="I36" s="80"/>
      <c r="J36" s="81"/>
      <c r="K36" s="82"/>
      <c r="L36" s="67"/>
      <c r="M36" s="38"/>
    </row>
    <row r="37" s="1" customFormat="1" ht="17" customHeight="1" spans="1:13">
      <c r="A37" s="67"/>
      <c r="B37" s="68"/>
      <c r="C37" s="67"/>
      <c r="D37" s="71"/>
      <c r="E37" s="60" t="s">
        <v>35</v>
      </c>
      <c r="F37" s="65">
        <v>40</v>
      </c>
      <c r="G37" s="66">
        <f t="shared" si="0"/>
        <v>10</v>
      </c>
      <c r="H37" s="66">
        <v>50</v>
      </c>
      <c r="I37" s="80"/>
      <c r="J37" s="81"/>
      <c r="K37" s="82"/>
      <c r="L37" s="67"/>
      <c r="M37" s="38"/>
    </row>
    <row r="38" s="1" customFormat="1" ht="17" customHeight="1" spans="1:13">
      <c r="A38" s="67"/>
      <c r="B38" s="68"/>
      <c r="C38" s="67"/>
      <c r="D38" s="71"/>
      <c r="E38" s="60" t="s">
        <v>36</v>
      </c>
      <c r="F38" s="65">
        <v>30</v>
      </c>
      <c r="G38" s="66">
        <f t="shared" si="0"/>
        <v>10</v>
      </c>
      <c r="H38" s="66">
        <v>40</v>
      </c>
      <c r="I38" s="80"/>
      <c r="J38" s="81"/>
      <c r="K38" s="82"/>
      <c r="L38" s="67"/>
      <c r="M38" s="38"/>
    </row>
    <row r="39" s="1" customFormat="1" ht="17" customHeight="1" spans="1:13">
      <c r="A39" s="67"/>
      <c r="B39" s="68"/>
      <c r="C39" s="59"/>
      <c r="D39" s="71"/>
      <c r="E39" s="60" t="s">
        <v>37</v>
      </c>
      <c r="F39" s="65">
        <v>20</v>
      </c>
      <c r="G39" s="66">
        <f t="shared" si="0"/>
        <v>10</v>
      </c>
      <c r="H39" s="66">
        <v>30</v>
      </c>
      <c r="I39" s="80"/>
      <c r="J39" s="81"/>
      <c r="K39" s="82"/>
      <c r="L39" s="67"/>
      <c r="M39" s="38"/>
    </row>
    <row r="40" s="1" customFormat="1" ht="17" customHeight="1" spans="1:13">
      <c r="A40" s="67"/>
      <c r="B40" s="68"/>
      <c r="C40" s="62" t="s">
        <v>42</v>
      </c>
      <c r="D40" s="71"/>
      <c r="E40" s="60" t="s">
        <v>33</v>
      </c>
      <c r="F40" s="65">
        <v>40</v>
      </c>
      <c r="G40" s="66">
        <f t="shared" si="0"/>
        <v>0</v>
      </c>
      <c r="H40" s="66">
        <v>40</v>
      </c>
      <c r="I40" s="80"/>
      <c r="J40" s="81"/>
      <c r="K40" s="82"/>
      <c r="L40" s="67"/>
      <c r="M40" s="38"/>
    </row>
    <row r="41" s="1" customFormat="1" ht="17" customHeight="1" spans="1:13">
      <c r="A41" s="67"/>
      <c r="B41" s="68"/>
      <c r="C41" s="67"/>
      <c r="D41" s="71"/>
      <c r="E41" s="60" t="s">
        <v>35</v>
      </c>
      <c r="F41" s="65">
        <v>40</v>
      </c>
      <c r="G41" s="66">
        <f t="shared" si="0"/>
        <v>0</v>
      </c>
      <c r="H41" s="66">
        <v>40</v>
      </c>
      <c r="I41" s="80"/>
      <c r="J41" s="81"/>
      <c r="K41" s="82"/>
      <c r="L41" s="67"/>
      <c r="M41" s="38"/>
    </row>
    <row r="42" s="1" customFormat="1" ht="17" customHeight="1" spans="1:13">
      <c r="A42" s="67"/>
      <c r="B42" s="68"/>
      <c r="C42" s="67"/>
      <c r="D42" s="71"/>
      <c r="E42" s="60" t="s">
        <v>36</v>
      </c>
      <c r="F42" s="65">
        <v>30</v>
      </c>
      <c r="G42" s="66">
        <f t="shared" si="0"/>
        <v>0</v>
      </c>
      <c r="H42" s="66">
        <v>30</v>
      </c>
      <c r="I42" s="80"/>
      <c r="J42" s="81"/>
      <c r="K42" s="82"/>
      <c r="L42" s="67"/>
      <c r="M42" s="38"/>
    </row>
    <row r="43" s="1" customFormat="1" ht="17" customHeight="1" spans="1:13">
      <c r="A43" s="67"/>
      <c r="B43" s="68"/>
      <c r="C43" s="59"/>
      <c r="D43" s="71"/>
      <c r="E43" s="60" t="s">
        <v>37</v>
      </c>
      <c r="F43" s="65">
        <v>20</v>
      </c>
      <c r="G43" s="66">
        <f t="shared" si="0"/>
        <v>0</v>
      </c>
      <c r="H43" s="66">
        <v>20</v>
      </c>
      <c r="I43" s="80"/>
      <c r="J43" s="81"/>
      <c r="K43" s="82"/>
      <c r="L43" s="67"/>
      <c r="M43" s="38"/>
    </row>
    <row r="44" s="1" customFormat="1" ht="17" customHeight="1" spans="1:13">
      <c r="A44" s="67"/>
      <c r="B44" s="68"/>
      <c r="C44" s="62" t="s">
        <v>41</v>
      </c>
      <c r="D44" s="71"/>
      <c r="E44" s="60" t="s">
        <v>33</v>
      </c>
      <c r="F44" s="65">
        <v>30</v>
      </c>
      <c r="G44" s="66">
        <f t="shared" si="0"/>
        <v>10</v>
      </c>
      <c r="H44" s="66">
        <v>40</v>
      </c>
      <c r="I44" s="80"/>
      <c r="J44" s="81"/>
      <c r="K44" s="82"/>
      <c r="L44" s="67"/>
      <c r="M44" s="38"/>
    </row>
    <row r="45" s="1" customFormat="1" ht="17" customHeight="1" spans="1:13">
      <c r="A45" s="67"/>
      <c r="B45" s="68"/>
      <c r="C45" s="67"/>
      <c r="D45" s="71"/>
      <c r="E45" s="60" t="s">
        <v>35</v>
      </c>
      <c r="F45" s="65">
        <v>30</v>
      </c>
      <c r="G45" s="66">
        <f t="shared" si="0"/>
        <v>10</v>
      </c>
      <c r="H45" s="66">
        <v>40</v>
      </c>
      <c r="I45" s="80"/>
      <c r="J45" s="81"/>
      <c r="K45" s="82"/>
      <c r="L45" s="67"/>
      <c r="M45" s="38"/>
    </row>
    <row r="46" s="1" customFormat="1" ht="17" customHeight="1" spans="1:13">
      <c r="A46" s="67"/>
      <c r="B46" s="68"/>
      <c r="C46" s="67"/>
      <c r="D46" s="71"/>
      <c r="E46" s="60" t="s">
        <v>36</v>
      </c>
      <c r="F46" s="65">
        <v>20</v>
      </c>
      <c r="G46" s="66">
        <f t="shared" si="0"/>
        <v>10</v>
      </c>
      <c r="H46" s="66">
        <v>30</v>
      </c>
      <c r="I46" s="80"/>
      <c r="J46" s="81"/>
      <c r="K46" s="82"/>
      <c r="L46" s="67"/>
      <c r="M46" s="38"/>
    </row>
    <row r="47" s="1" customFormat="1" ht="16" customHeight="1" spans="1:14">
      <c r="A47" s="67"/>
      <c r="B47" s="68"/>
      <c r="C47" s="59"/>
      <c r="D47" s="72"/>
      <c r="E47" s="60" t="s">
        <v>37</v>
      </c>
      <c r="F47" s="33">
        <v>10</v>
      </c>
      <c r="G47" s="66">
        <f t="shared" si="0"/>
        <v>10</v>
      </c>
      <c r="H47" s="66">
        <v>20</v>
      </c>
      <c r="I47" s="80"/>
      <c r="J47" s="81"/>
      <c r="K47" s="82"/>
      <c r="L47" s="67"/>
      <c r="M47" s="38"/>
      <c r="N47" s="43"/>
    </row>
    <row r="48" s="1" customFormat="1" ht="16" customHeight="1" spans="1:14">
      <c r="A48" s="67"/>
      <c r="B48" s="68"/>
      <c r="C48" s="67" t="s">
        <v>43</v>
      </c>
      <c r="D48" s="73" t="s">
        <v>40</v>
      </c>
      <c r="E48" s="60" t="s">
        <v>33</v>
      </c>
      <c r="F48" s="65">
        <v>30</v>
      </c>
      <c r="G48" s="66">
        <f t="shared" si="0"/>
        <v>10</v>
      </c>
      <c r="H48" s="66">
        <v>40</v>
      </c>
      <c r="I48" s="80"/>
      <c r="J48" s="81"/>
      <c r="K48" s="82"/>
      <c r="L48" s="67"/>
      <c r="M48" s="38"/>
      <c r="N48" s="43"/>
    </row>
    <row r="49" s="1" customFormat="1" ht="16" customHeight="1" spans="1:14">
      <c r="A49" s="67"/>
      <c r="B49" s="68"/>
      <c r="C49" s="67"/>
      <c r="D49" s="74"/>
      <c r="E49" s="60" t="s">
        <v>35</v>
      </c>
      <c r="F49" s="65">
        <v>30</v>
      </c>
      <c r="G49" s="66">
        <f t="shared" si="0"/>
        <v>10</v>
      </c>
      <c r="H49" s="66">
        <v>40</v>
      </c>
      <c r="I49" s="80"/>
      <c r="J49" s="81"/>
      <c r="K49" s="82"/>
      <c r="L49" s="67"/>
      <c r="M49" s="38"/>
      <c r="N49" s="43"/>
    </row>
    <row r="50" s="1" customFormat="1" ht="16" customHeight="1" spans="1:14">
      <c r="A50" s="67"/>
      <c r="B50" s="68"/>
      <c r="C50" s="67"/>
      <c r="D50" s="74"/>
      <c r="E50" s="60" t="s">
        <v>36</v>
      </c>
      <c r="F50" s="65">
        <v>20</v>
      </c>
      <c r="G50" s="66">
        <f t="shared" si="0"/>
        <v>10</v>
      </c>
      <c r="H50" s="66">
        <v>30</v>
      </c>
      <c r="I50" s="80"/>
      <c r="J50" s="81"/>
      <c r="K50" s="82"/>
      <c r="L50" s="67"/>
      <c r="M50" s="38"/>
      <c r="N50" s="43"/>
    </row>
    <row r="51" s="1" customFormat="1" ht="16" customHeight="1" spans="1:14">
      <c r="A51" s="67"/>
      <c r="B51" s="68"/>
      <c r="C51" s="59"/>
      <c r="D51" s="74"/>
      <c r="E51" s="60" t="s">
        <v>37</v>
      </c>
      <c r="F51" s="33">
        <v>10</v>
      </c>
      <c r="G51" s="66">
        <f t="shared" si="0"/>
        <v>10</v>
      </c>
      <c r="H51" s="66">
        <v>20</v>
      </c>
      <c r="I51" s="80"/>
      <c r="J51" s="81"/>
      <c r="K51" s="82"/>
      <c r="L51" s="67"/>
      <c r="M51" s="38"/>
      <c r="N51" s="43"/>
    </row>
    <row r="52" s="1" customFormat="1" ht="16" customHeight="1" spans="1:14">
      <c r="A52" s="67"/>
      <c r="B52" s="68"/>
      <c r="C52" s="67" t="s">
        <v>43</v>
      </c>
      <c r="D52" s="74"/>
      <c r="E52" s="60" t="s">
        <v>33</v>
      </c>
      <c r="F52" s="65">
        <v>30</v>
      </c>
      <c r="G52" s="66">
        <f t="shared" si="0"/>
        <v>10</v>
      </c>
      <c r="H52" s="66">
        <v>40</v>
      </c>
      <c r="I52" s="80"/>
      <c r="J52" s="81"/>
      <c r="K52" s="82"/>
      <c r="L52" s="67"/>
      <c r="M52" s="38"/>
      <c r="N52" s="43"/>
    </row>
    <row r="53" s="1" customFormat="1" ht="16" customHeight="1" spans="1:14">
      <c r="A53" s="67"/>
      <c r="B53" s="68"/>
      <c r="C53" s="67"/>
      <c r="D53" s="74"/>
      <c r="E53" s="60" t="s">
        <v>35</v>
      </c>
      <c r="F53" s="65">
        <v>30</v>
      </c>
      <c r="G53" s="66">
        <f t="shared" si="0"/>
        <v>10</v>
      </c>
      <c r="H53" s="66">
        <v>40</v>
      </c>
      <c r="I53" s="80"/>
      <c r="J53" s="81"/>
      <c r="K53" s="82"/>
      <c r="L53" s="67"/>
      <c r="M53" s="38"/>
      <c r="N53" s="43"/>
    </row>
    <row r="54" s="1" customFormat="1" ht="16" customHeight="1" spans="1:14">
      <c r="A54" s="67"/>
      <c r="B54" s="68"/>
      <c r="C54" s="67"/>
      <c r="D54" s="74"/>
      <c r="E54" s="60" t="s">
        <v>36</v>
      </c>
      <c r="F54" s="65">
        <v>20</v>
      </c>
      <c r="G54" s="66">
        <f t="shared" si="0"/>
        <v>10</v>
      </c>
      <c r="H54" s="66">
        <v>30</v>
      </c>
      <c r="I54" s="80"/>
      <c r="J54" s="81"/>
      <c r="K54" s="82"/>
      <c r="L54" s="67"/>
      <c r="M54" s="38"/>
      <c r="N54" s="43"/>
    </row>
    <row r="55" s="1" customFormat="1" ht="16" customHeight="1" spans="1:14">
      <c r="A55" s="59"/>
      <c r="B55" s="75"/>
      <c r="C55" s="59"/>
      <c r="D55" s="76"/>
      <c r="E55" s="60" t="s">
        <v>37</v>
      </c>
      <c r="F55" s="33">
        <v>10</v>
      </c>
      <c r="G55" s="66">
        <f t="shared" si="0"/>
        <v>10</v>
      </c>
      <c r="H55" s="66">
        <v>20</v>
      </c>
      <c r="I55" s="83"/>
      <c r="J55" s="84"/>
      <c r="K55" s="85"/>
      <c r="L55" s="59"/>
      <c r="M55" s="38"/>
      <c r="N55" s="43"/>
    </row>
    <row r="56" s="1" customFormat="1" ht="16" customHeight="1" spans="1:14">
      <c r="A56" s="29"/>
      <c r="B56" s="30"/>
      <c r="C56" s="59"/>
      <c r="D56" s="29"/>
      <c r="E56" s="60"/>
      <c r="F56" s="33"/>
      <c r="G56" s="34"/>
      <c r="H56" s="25"/>
      <c r="I56" s="41"/>
      <c r="J56" s="42"/>
      <c r="K56" s="42"/>
      <c r="L56" s="30"/>
      <c r="M56" s="38"/>
      <c r="N56" s="43"/>
    </row>
    <row r="57" s="1" customFormat="1" ht="20" customHeight="1" spans="1:12">
      <c r="A57" s="34"/>
      <c r="B57" s="34"/>
      <c r="C57" s="34"/>
      <c r="D57" s="34"/>
      <c r="E57" s="34"/>
      <c r="F57" s="35">
        <f>SUM(F8:F56)</f>
        <v>1470</v>
      </c>
      <c r="G57" s="35">
        <f>SUM(G8:G56)</f>
        <v>440</v>
      </c>
      <c r="H57" s="35">
        <f>SUM(H8:H56)</f>
        <v>1910</v>
      </c>
      <c r="I57" s="44"/>
      <c r="J57" s="45"/>
      <c r="K57" s="45"/>
      <c r="L57" s="34"/>
    </row>
    <row r="58" spans="8:8">
      <c r="H58" s="36"/>
    </row>
    <row r="60" spans="7:7">
      <c r="G60"/>
    </row>
  </sheetData>
  <mergeCells count="27">
    <mergeCell ref="A1:L1"/>
    <mergeCell ref="A2:L2"/>
    <mergeCell ref="E3:F3"/>
    <mergeCell ref="A8:A55"/>
    <mergeCell ref="B8:B55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D8:D23"/>
    <mergeCell ref="D24:D31"/>
    <mergeCell ref="D32:D47"/>
    <mergeCell ref="D48:D55"/>
    <mergeCell ref="I8:I55"/>
    <mergeCell ref="J8:J55"/>
    <mergeCell ref="K8:K55"/>
    <mergeCell ref="L8:L31"/>
    <mergeCell ref="L32:L55"/>
    <mergeCell ref="M6:M7"/>
  </mergeCells>
  <pageMargins left="0.0784722222222222" right="0.0388888888888889" top="0.0784722222222222" bottom="0.0784722222222222" header="0.118055555555556" footer="0.3"/>
  <pageSetup paperSize="9" scale="7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45640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7" customHeight="1" spans="1:13">
      <c r="A8" s="62" t="s">
        <v>29</v>
      </c>
      <c r="B8" s="63" t="s">
        <v>30</v>
      </c>
      <c r="C8" s="31" t="s">
        <v>31</v>
      </c>
      <c r="D8" s="64" t="s">
        <v>32</v>
      </c>
      <c r="E8" s="60" t="s">
        <v>33</v>
      </c>
      <c r="F8" s="65">
        <v>150</v>
      </c>
      <c r="G8" s="66">
        <f>H8-F8</f>
        <v>10</v>
      </c>
      <c r="H8" s="66">
        <v>160</v>
      </c>
      <c r="I8" s="77" t="s">
        <v>34</v>
      </c>
      <c r="J8" s="78"/>
      <c r="K8" s="79"/>
      <c r="L8" s="62">
        <v>1240992</v>
      </c>
      <c r="M8" s="38"/>
    </row>
    <row r="9" s="1" customFormat="1" ht="17" customHeight="1" spans="1:13">
      <c r="A9" s="67"/>
      <c r="B9" s="68"/>
      <c r="C9" s="31"/>
      <c r="D9" s="64"/>
      <c r="E9" s="60" t="s">
        <v>35</v>
      </c>
      <c r="F9" s="65">
        <v>280</v>
      </c>
      <c r="G9" s="66">
        <f t="shared" ref="G9:G55" si="0">H9-F9</f>
        <v>20</v>
      </c>
      <c r="H9" s="66">
        <v>300</v>
      </c>
      <c r="I9" s="80"/>
      <c r="J9" s="81"/>
      <c r="K9" s="82"/>
      <c r="L9" s="67"/>
      <c r="M9" s="38"/>
    </row>
    <row r="10" s="1" customFormat="1" ht="17" customHeight="1" spans="1:13">
      <c r="A10" s="67"/>
      <c r="B10" s="68"/>
      <c r="C10" s="31"/>
      <c r="D10" s="64"/>
      <c r="E10" s="60" t="s">
        <v>36</v>
      </c>
      <c r="F10" s="65">
        <v>280</v>
      </c>
      <c r="G10" s="66">
        <f t="shared" si="0"/>
        <v>20</v>
      </c>
      <c r="H10" s="66">
        <v>300</v>
      </c>
      <c r="I10" s="80"/>
      <c r="J10" s="81"/>
      <c r="K10" s="82"/>
      <c r="L10" s="67"/>
      <c r="M10" s="38"/>
    </row>
    <row r="11" s="1" customFormat="1" ht="17" customHeight="1" spans="1:13">
      <c r="A11" s="67"/>
      <c r="B11" s="68"/>
      <c r="C11" s="31"/>
      <c r="D11" s="64"/>
      <c r="E11" s="60" t="s">
        <v>37</v>
      </c>
      <c r="F11" s="65">
        <v>150</v>
      </c>
      <c r="G11" s="66">
        <f t="shared" si="0"/>
        <v>10</v>
      </c>
      <c r="H11" s="66">
        <v>160</v>
      </c>
      <c r="I11" s="80"/>
      <c r="J11" s="81"/>
      <c r="K11" s="82"/>
      <c r="L11" s="67"/>
      <c r="M11" s="38"/>
    </row>
    <row r="12" s="1" customFormat="1" ht="17" customHeight="1" spans="1:13">
      <c r="A12" s="67"/>
      <c r="B12" s="68"/>
      <c r="C12" s="31" t="s">
        <v>38</v>
      </c>
      <c r="D12" s="64"/>
      <c r="E12" s="60" t="s">
        <v>33</v>
      </c>
      <c r="F12" s="65">
        <v>150</v>
      </c>
      <c r="G12" s="66">
        <f t="shared" si="0"/>
        <v>10</v>
      </c>
      <c r="H12" s="66">
        <v>160</v>
      </c>
      <c r="I12" s="80"/>
      <c r="J12" s="81"/>
      <c r="K12" s="82"/>
      <c r="L12" s="67"/>
      <c r="M12" s="38"/>
    </row>
    <row r="13" s="1" customFormat="1" ht="17" customHeight="1" spans="1:13">
      <c r="A13" s="67"/>
      <c r="B13" s="68"/>
      <c r="C13" s="31"/>
      <c r="D13" s="64"/>
      <c r="E13" s="60" t="s">
        <v>35</v>
      </c>
      <c r="F13" s="65">
        <v>280</v>
      </c>
      <c r="G13" s="66">
        <f t="shared" si="0"/>
        <v>20</v>
      </c>
      <c r="H13" s="66">
        <v>300</v>
      </c>
      <c r="I13" s="80"/>
      <c r="J13" s="81"/>
      <c r="K13" s="82"/>
      <c r="L13" s="67"/>
      <c r="M13" s="38"/>
    </row>
    <row r="14" s="1" customFormat="1" ht="17" customHeight="1" spans="1:13">
      <c r="A14" s="67"/>
      <c r="B14" s="68"/>
      <c r="C14" s="31"/>
      <c r="D14" s="64"/>
      <c r="E14" s="60" t="s">
        <v>36</v>
      </c>
      <c r="F14" s="65">
        <v>280</v>
      </c>
      <c r="G14" s="66">
        <f t="shared" si="0"/>
        <v>20</v>
      </c>
      <c r="H14" s="66">
        <v>300</v>
      </c>
      <c r="I14" s="80"/>
      <c r="J14" s="81"/>
      <c r="K14" s="82"/>
      <c r="L14" s="67"/>
      <c r="M14" s="38"/>
    </row>
    <row r="15" s="1" customFormat="1" ht="17" customHeight="1" spans="1:13">
      <c r="A15" s="67"/>
      <c r="B15" s="68"/>
      <c r="C15" s="31"/>
      <c r="D15" s="64"/>
      <c r="E15" s="60" t="s">
        <v>37</v>
      </c>
      <c r="F15" s="65">
        <v>150</v>
      </c>
      <c r="G15" s="66">
        <f t="shared" si="0"/>
        <v>10</v>
      </c>
      <c r="H15" s="66">
        <v>160</v>
      </c>
      <c r="I15" s="80"/>
      <c r="J15" s="81"/>
      <c r="K15" s="82"/>
      <c r="L15" s="67"/>
      <c r="M15" s="38"/>
    </row>
    <row r="16" s="1" customFormat="1" ht="17" customHeight="1" spans="1:13">
      <c r="A16" s="67"/>
      <c r="B16" s="68"/>
      <c r="C16" s="31" t="s">
        <v>38</v>
      </c>
      <c r="D16" s="64"/>
      <c r="E16" s="60" t="s">
        <v>33</v>
      </c>
      <c r="F16" s="65">
        <v>150</v>
      </c>
      <c r="G16" s="66">
        <f t="shared" si="0"/>
        <v>10</v>
      </c>
      <c r="H16" s="66">
        <v>160</v>
      </c>
      <c r="I16" s="80"/>
      <c r="J16" s="81"/>
      <c r="K16" s="82"/>
      <c r="L16" s="67"/>
      <c r="M16" s="38"/>
    </row>
    <row r="17" s="1" customFormat="1" ht="17" customHeight="1" spans="1:13">
      <c r="A17" s="67"/>
      <c r="B17" s="68"/>
      <c r="C17" s="31"/>
      <c r="D17" s="64"/>
      <c r="E17" s="60" t="s">
        <v>35</v>
      </c>
      <c r="F17" s="65">
        <v>280</v>
      </c>
      <c r="G17" s="66">
        <f t="shared" si="0"/>
        <v>20</v>
      </c>
      <c r="H17" s="66">
        <v>300</v>
      </c>
      <c r="I17" s="80"/>
      <c r="J17" s="81"/>
      <c r="K17" s="82"/>
      <c r="L17" s="67"/>
      <c r="M17" s="38"/>
    </row>
    <row r="18" s="1" customFormat="1" ht="17" customHeight="1" spans="1:13">
      <c r="A18" s="67"/>
      <c r="B18" s="68"/>
      <c r="C18" s="31"/>
      <c r="D18" s="64"/>
      <c r="E18" s="60" t="s">
        <v>36</v>
      </c>
      <c r="F18" s="65">
        <v>280</v>
      </c>
      <c r="G18" s="66">
        <f t="shared" si="0"/>
        <v>20</v>
      </c>
      <c r="H18" s="66">
        <v>300</v>
      </c>
      <c r="I18" s="80"/>
      <c r="J18" s="81"/>
      <c r="K18" s="82"/>
      <c r="L18" s="67"/>
      <c r="M18" s="38"/>
    </row>
    <row r="19" s="1" customFormat="1" ht="17" customHeight="1" spans="1:13">
      <c r="A19" s="67"/>
      <c r="B19" s="68"/>
      <c r="C19" s="31"/>
      <c r="D19" s="64"/>
      <c r="E19" s="60" t="s">
        <v>37</v>
      </c>
      <c r="F19" s="65">
        <v>150</v>
      </c>
      <c r="G19" s="66">
        <f t="shared" si="0"/>
        <v>10</v>
      </c>
      <c r="H19" s="66">
        <v>160</v>
      </c>
      <c r="I19" s="80"/>
      <c r="J19" s="81"/>
      <c r="K19" s="82"/>
      <c r="L19" s="67"/>
      <c r="M19" s="38"/>
    </row>
    <row r="20" s="1" customFormat="1" ht="17" customHeight="1" spans="1:13">
      <c r="A20" s="67"/>
      <c r="B20" s="68"/>
      <c r="C20" s="31" t="s">
        <v>31</v>
      </c>
      <c r="D20" s="64"/>
      <c r="E20" s="60" t="s">
        <v>33</v>
      </c>
      <c r="F20" s="65">
        <v>280</v>
      </c>
      <c r="G20" s="66">
        <f t="shared" si="0"/>
        <v>20</v>
      </c>
      <c r="H20" s="66">
        <v>300</v>
      </c>
      <c r="I20" s="80"/>
      <c r="J20" s="81"/>
      <c r="K20" s="82"/>
      <c r="L20" s="67"/>
      <c r="M20" s="38"/>
    </row>
    <row r="21" s="1" customFormat="1" ht="17" customHeight="1" spans="1:13">
      <c r="A21" s="67"/>
      <c r="B21" s="68"/>
      <c r="C21" s="31"/>
      <c r="D21" s="64"/>
      <c r="E21" s="60" t="s">
        <v>35</v>
      </c>
      <c r="F21" s="65">
        <v>540</v>
      </c>
      <c r="G21" s="66">
        <f t="shared" si="0"/>
        <v>60</v>
      </c>
      <c r="H21" s="66">
        <v>600</v>
      </c>
      <c r="I21" s="80"/>
      <c r="J21" s="81"/>
      <c r="K21" s="82"/>
      <c r="L21" s="67"/>
      <c r="M21" s="38"/>
    </row>
    <row r="22" s="1" customFormat="1" ht="17" customHeight="1" spans="1:13">
      <c r="A22" s="67"/>
      <c r="B22" s="68"/>
      <c r="C22" s="31"/>
      <c r="D22" s="64"/>
      <c r="E22" s="60" t="s">
        <v>36</v>
      </c>
      <c r="F22" s="65">
        <v>540</v>
      </c>
      <c r="G22" s="66">
        <f t="shared" si="0"/>
        <v>60</v>
      </c>
      <c r="H22" s="66">
        <v>600</v>
      </c>
      <c r="I22" s="80"/>
      <c r="J22" s="81"/>
      <c r="K22" s="82"/>
      <c r="L22" s="67"/>
      <c r="M22" s="38"/>
    </row>
    <row r="23" s="1" customFormat="1" ht="17" customHeight="1" spans="1:13">
      <c r="A23" s="67"/>
      <c r="B23" s="68"/>
      <c r="C23" s="31"/>
      <c r="D23" s="64"/>
      <c r="E23" s="60" t="s">
        <v>37</v>
      </c>
      <c r="F23" s="65">
        <v>280</v>
      </c>
      <c r="G23" s="66">
        <f t="shared" si="0"/>
        <v>20</v>
      </c>
      <c r="H23" s="66">
        <v>300</v>
      </c>
      <c r="I23" s="80"/>
      <c r="J23" s="81"/>
      <c r="K23" s="82"/>
      <c r="L23" s="67"/>
      <c r="M23" s="38"/>
    </row>
    <row r="24" s="1" customFormat="1" ht="17" customHeight="1" spans="1:13">
      <c r="A24" s="67"/>
      <c r="B24" s="68"/>
      <c r="C24" s="31" t="s">
        <v>39</v>
      </c>
      <c r="D24" s="64" t="s">
        <v>40</v>
      </c>
      <c r="E24" s="60" t="s">
        <v>33</v>
      </c>
      <c r="F24" s="65">
        <v>280</v>
      </c>
      <c r="G24" s="66">
        <f t="shared" si="0"/>
        <v>20</v>
      </c>
      <c r="H24" s="66">
        <v>300</v>
      </c>
      <c r="I24" s="80"/>
      <c r="J24" s="81"/>
      <c r="K24" s="82"/>
      <c r="L24" s="67"/>
      <c r="M24" s="38"/>
    </row>
    <row r="25" s="1" customFormat="1" ht="17" customHeight="1" spans="1:13">
      <c r="A25" s="67"/>
      <c r="B25" s="68"/>
      <c r="C25" s="31"/>
      <c r="D25" s="64"/>
      <c r="E25" s="60" t="s">
        <v>35</v>
      </c>
      <c r="F25" s="65">
        <v>540</v>
      </c>
      <c r="G25" s="66">
        <f t="shared" si="0"/>
        <v>20</v>
      </c>
      <c r="H25" s="66">
        <v>560</v>
      </c>
      <c r="I25" s="80"/>
      <c r="J25" s="81"/>
      <c r="K25" s="82"/>
      <c r="L25" s="67"/>
      <c r="M25" s="38"/>
    </row>
    <row r="26" s="1" customFormat="1" ht="17" customHeight="1" spans="1:13">
      <c r="A26" s="67"/>
      <c r="B26" s="68"/>
      <c r="C26" s="31"/>
      <c r="D26" s="64"/>
      <c r="E26" s="60" t="s">
        <v>36</v>
      </c>
      <c r="F26" s="65">
        <v>540</v>
      </c>
      <c r="G26" s="66">
        <f t="shared" si="0"/>
        <v>20</v>
      </c>
      <c r="H26" s="69">
        <v>560</v>
      </c>
      <c r="I26" s="80"/>
      <c r="J26" s="81"/>
      <c r="K26" s="82"/>
      <c r="L26" s="67"/>
      <c r="M26" s="38"/>
    </row>
    <row r="27" s="1" customFormat="1" ht="17" customHeight="1" spans="1:13">
      <c r="A27" s="67"/>
      <c r="B27" s="68"/>
      <c r="C27" s="31"/>
      <c r="D27" s="64"/>
      <c r="E27" s="60" t="s">
        <v>37</v>
      </c>
      <c r="F27" s="65">
        <v>280</v>
      </c>
      <c r="G27" s="66">
        <f t="shared" si="0"/>
        <v>20</v>
      </c>
      <c r="H27" s="66">
        <v>300</v>
      </c>
      <c r="I27" s="80"/>
      <c r="J27" s="81"/>
      <c r="K27" s="82"/>
      <c r="L27" s="67"/>
      <c r="M27" s="38"/>
    </row>
    <row r="28" s="1" customFormat="1" ht="17" customHeight="1" spans="1:13">
      <c r="A28" s="67"/>
      <c r="B28" s="68"/>
      <c r="C28" s="31" t="s">
        <v>39</v>
      </c>
      <c r="D28" s="64"/>
      <c r="E28" s="60" t="s">
        <v>33</v>
      </c>
      <c r="F28" s="65">
        <v>280</v>
      </c>
      <c r="G28" s="66">
        <f t="shared" si="0"/>
        <v>20</v>
      </c>
      <c r="H28" s="66">
        <v>300</v>
      </c>
      <c r="I28" s="80"/>
      <c r="J28" s="81"/>
      <c r="K28" s="82"/>
      <c r="L28" s="67"/>
      <c r="M28" s="38"/>
    </row>
    <row r="29" s="1" customFormat="1" ht="17" customHeight="1" spans="1:13">
      <c r="A29" s="67"/>
      <c r="B29" s="68"/>
      <c r="C29" s="31"/>
      <c r="D29" s="64"/>
      <c r="E29" s="60" t="s">
        <v>35</v>
      </c>
      <c r="F29" s="65">
        <v>540</v>
      </c>
      <c r="G29" s="66">
        <f t="shared" si="0"/>
        <v>20</v>
      </c>
      <c r="H29" s="66">
        <v>560</v>
      </c>
      <c r="I29" s="80"/>
      <c r="J29" s="81"/>
      <c r="K29" s="82"/>
      <c r="L29" s="67"/>
      <c r="M29" s="38"/>
    </row>
    <row r="30" s="1" customFormat="1" ht="17" customHeight="1" spans="1:13">
      <c r="A30" s="67"/>
      <c r="B30" s="68"/>
      <c r="C30" s="31"/>
      <c r="D30" s="64"/>
      <c r="E30" s="60" t="s">
        <v>36</v>
      </c>
      <c r="F30" s="65">
        <v>540</v>
      </c>
      <c r="G30" s="66">
        <f t="shared" si="0"/>
        <v>20</v>
      </c>
      <c r="H30" s="66">
        <v>560</v>
      </c>
      <c r="I30" s="80"/>
      <c r="J30" s="81"/>
      <c r="K30" s="82"/>
      <c r="L30" s="67"/>
      <c r="M30" s="38"/>
    </row>
    <row r="31" s="1" customFormat="1" ht="17" customHeight="1" spans="1:13">
      <c r="A31" s="67"/>
      <c r="B31" s="68"/>
      <c r="C31" s="31"/>
      <c r="D31" s="64"/>
      <c r="E31" s="60" t="s">
        <v>37</v>
      </c>
      <c r="F31" s="65">
        <v>280</v>
      </c>
      <c r="G31" s="66">
        <f t="shared" si="0"/>
        <v>20</v>
      </c>
      <c r="H31" s="66">
        <v>300</v>
      </c>
      <c r="I31" s="80"/>
      <c r="J31" s="81"/>
      <c r="K31" s="82"/>
      <c r="L31" s="59"/>
      <c r="M31" s="38"/>
    </row>
    <row r="32" s="1" customFormat="1" ht="17" customHeight="1" spans="1:13">
      <c r="A32" s="67"/>
      <c r="B32" s="68"/>
      <c r="C32" s="62" t="s">
        <v>41</v>
      </c>
      <c r="D32" s="70" t="s">
        <v>32</v>
      </c>
      <c r="E32" s="60" t="s">
        <v>33</v>
      </c>
      <c r="F32" s="65">
        <v>190</v>
      </c>
      <c r="G32" s="66">
        <f t="shared" si="0"/>
        <v>10</v>
      </c>
      <c r="H32" s="69">
        <v>200</v>
      </c>
      <c r="I32" s="80"/>
      <c r="J32" s="81"/>
      <c r="K32" s="82"/>
      <c r="L32" s="62">
        <v>1240993</v>
      </c>
      <c r="M32" s="38"/>
    </row>
    <row r="33" s="1" customFormat="1" ht="17" customHeight="1" spans="1:13">
      <c r="A33" s="67"/>
      <c r="B33" s="68"/>
      <c r="C33" s="67"/>
      <c r="D33" s="71"/>
      <c r="E33" s="60" t="s">
        <v>35</v>
      </c>
      <c r="F33" s="65">
        <v>360</v>
      </c>
      <c r="G33" s="66">
        <f t="shared" si="0"/>
        <v>40</v>
      </c>
      <c r="H33" s="66">
        <v>400</v>
      </c>
      <c r="I33" s="80"/>
      <c r="J33" s="81"/>
      <c r="K33" s="82"/>
      <c r="L33" s="67"/>
      <c r="M33" s="38"/>
    </row>
    <row r="34" s="1" customFormat="1" ht="17" customHeight="1" spans="1:13">
      <c r="A34" s="67"/>
      <c r="B34" s="68"/>
      <c r="C34" s="67"/>
      <c r="D34" s="71"/>
      <c r="E34" s="60" t="s">
        <v>36</v>
      </c>
      <c r="F34" s="65">
        <v>360</v>
      </c>
      <c r="G34" s="66">
        <f t="shared" si="0"/>
        <v>40</v>
      </c>
      <c r="H34" s="66">
        <v>400</v>
      </c>
      <c r="I34" s="80"/>
      <c r="J34" s="81"/>
      <c r="K34" s="82"/>
      <c r="L34" s="67"/>
      <c r="M34" s="38"/>
    </row>
    <row r="35" s="1" customFormat="1" ht="17" customHeight="1" spans="1:13">
      <c r="A35" s="67"/>
      <c r="B35" s="68"/>
      <c r="C35" s="59"/>
      <c r="D35" s="71"/>
      <c r="E35" s="60" t="s">
        <v>37</v>
      </c>
      <c r="F35" s="65">
        <v>190</v>
      </c>
      <c r="G35" s="66">
        <f t="shared" si="0"/>
        <v>10</v>
      </c>
      <c r="H35" s="66">
        <v>200</v>
      </c>
      <c r="I35" s="80"/>
      <c r="J35" s="81"/>
      <c r="K35" s="82"/>
      <c r="L35" s="67"/>
      <c r="M35" s="38"/>
    </row>
    <row r="36" s="1" customFormat="1" ht="17" customHeight="1" spans="1:13">
      <c r="A36" s="67"/>
      <c r="B36" s="68"/>
      <c r="C36" s="62" t="s">
        <v>42</v>
      </c>
      <c r="D36" s="71"/>
      <c r="E36" s="60" t="s">
        <v>33</v>
      </c>
      <c r="F36" s="65">
        <v>190</v>
      </c>
      <c r="G36" s="66">
        <f t="shared" si="0"/>
        <v>10</v>
      </c>
      <c r="H36" s="69">
        <v>200</v>
      </c>
      <c r="I36" s="80"/>
      <c r="J36" s="81"/>
      <c r="K36" s="82"/>
      <c r="L36" s="67"/>
      <c r="M36" s="38"/>
    </row>
    <row r="37" s="1" customFormat="1" ht="17" customHeight="1" spans="1:13">
      <c r="A37" s="67"/>
      <c r="B37" s="68"/>
      <c r="C37" s="67"/>
      <c r="D37" s="71"/>
      <c r="E37" s="60" t="s">
        <v>35</v>
      </c>
      <c r="F37" s="65">
        <v>360</v>
      </c>
      <c r="G37" s="66">
        <f t="shared" si="0"/>
        <v>40</v>
      </c>
      <c r="H37" s="66">
        <v>400</v>
      </c>
      <c r="I37" s="80"/>
      <c r="J37" s="81"/>
      <c r="K37" s="82"/>
      <c r="L37" s="67"/>
      <c r="M37" s="38"/>
    </row>
    <row r="38" s="1" customFormat="1" ht="17" customHeight="1" spans="1:13">
      <c r="A38" s="67"/>
      <c r="B38" s="68"/>
      <c r="C38" s="67"/>
      <c r="D38" s="71"/>
      <c r="E38" s="60" t="s">
        <v>36</v>
      </c>
      <c r="F38" s="65">
        <v>360</v>
      </c>
      <c r="G38" s="66">
        <f t="shared" si="0"/>
        <v>40</v>
      </c>
      <c r="H38" s="66">
        <v>400</v>
      </c>
      <c r="I38" s="80"/>
      <c r="J38" s="81"/>
      <c r="K38" s="82"/>
      <c r="L38" s="67"/>
      <c r="M38" s="38"/>
    </row>
    <row r="39" s="1" customFormat="1" ht="17" customHeight="1" spans="1:13">
      <c r="A39" s="67"/>
      <c r="B39" s="68"/>
      <c r="C39" s="59"/>
      <c r="D39" s="71"/>
      <c r="E39" s="60" t="s">
        <v>37</v>
      </c>
      <c r="F39" s="65">
        <v>190</v>
      </c>
      <c r="G39" s="66">
        <f t="shared" si="0"/>
        <v>10</v>
      </c>
      <c r="H39" s="66">
        <v>200</v>
      </c>
      <c r="I39" s="80"/>
      <c r="J39" s="81"/>
      <c r="K39" s="82"/>
      <c r="L39" s="67"/>
      <c r="M39" s="38"/>
    </row>
    <row r="40" s="1" customFormat="1" ht="17" customHeight="1" spans="1:13">
      <c r="A40" s="67"/>
      <c r="B40" s="68"/>
      <c r="C40" s="62" t="s">
        <v>42</v>
      </c>
      <c r="D40" s="71"/>
      <c r="E40" s="60" t="s">
        <v>33</v>
      </c>
      <c r="F40" s="65">
        <v>190</v>
      </c>
      <c r="G40" s="66">
        <f t="shared" si="0"/>
        <v>10</v>
      </c>
      <c r="H40" s="69">
        <v>200</v>
      </c>
      <c r="I40" s="80"/>
      <c r="J40" s="81"/>
      <c r="K40" s="82"/>
      <c r="L40" s="67"/>
      <c r="M40" s="38"/>
    </row>
    <row r="41" s="1" customFormat="1" ht="17" customHeight="1" spans="1:13">
      <c r="A41" s="67"/>
      <c r="B41" s="68"/>
      <c r="C41" s="67"/>
      <c r="D41" s="71"/>
      <c r="E41" s="60" t="s">
        <v>35</v>
      </c>
      <c r="F41" s="65">
        <v>360</v>
      </c>
      <c r="G41" s="66">
        <f t="shared" si="0"/>
        <v>40</v>
      </c>
      <c r="H41" s="66">
        <v>400</v>
      </c>
      <c r="I41" s="80"/>
      <c r="J41" s="81"/>
      <c r="K41" s="82"/>
      <c r="L41" s="67"/>
      <c r="M41" s="38"/>
    </row>
    <row r="42" s="1" customFormat="1" ht="17" customHeight="1" spans="1:13">
      <c r="A42" s="67"/>
      <c r="B42" s="68"/>
      <c r="C42" s="67"/>
      <c r="D42" s="71"/>
      <c r="E42" s="60" t="s">
        <v>36</v>
      </c>
      <c r="F42" s="65">
        <v>360</v>
      </c>
      <c r="G42" s="66">
        <f t="shared" si="0"/>
        <v>40</v>
      </c>
      <c r="H42" s="66">
        <v>400</v>
      </c>
      <c r="I42" s="80"/>
      <c r="J42" s="81"/>
      <c r="K42" s="82"/>
      <c r="L42" s="67"/>
      <c r="M42" s="38"/>
    </row>
    <row r="43" s="1" customFormat="1" ht="17" customHeight="1" spans="1:13">
      <c r="A43" s="67"/>
      <c r="B43" s="68"/>
      <c r="C43" s="59"/>
      <c r="D43" s="71"/>
      <c r="E43" s="60" t="s">
        <v>37</v>
      </c>
      <c r="F43" s="65">
        <v>190</v>
      </c>
      <c r="G43" s="66">
        <f t="shared" si="0"/>
        <v>10</v>
      </c>
      <c r="H43" s="66">
        <v>200</v>
      </c>
      <c r="I43" s="80"/>
      <c r="J43" s="81"/>
      <c r="K43" s="82"/>
      <c r="L43" s="67"/>
      <c r="M43" s="38"/>
    </row>
    <row r="44" s="1" customFormat="1" ht="17" customHeight="1" spans="1:13">
      <c r="A44" s="67"/>
      <c r="B44" s="68"/>
      <c r="C44" s="62" t="s">
        <v>41</v>
      </c>
      <c r="D44" s="71"/>
      <c r="E44" s="60" t="s">
        <v>33</v>
      </c>
      <c r="F44" s="65">
        <v>330</v>
      </c>
      <c r="G44" s="66">
        <f t="shared" si="0"/>
        <v>20</v>
      </c>
      <c r="H44" s="69">
        <v>350</v>
      </c>
      <c r="I44" s="80"/>
      <c r="J44" s="81"/>
      <c r="K44" s="82"/>
      <c r="L44" s="67"/>
      <c r="M44" s="38"/>
    </row>
    <row r="45" s="1" customFormat="1" ht="17" customHeight="1" spans="1:13">
      <c r="A45" s="67"/>
      <c r="B45" s="68"/>
      <c r="C45" s="67"/>
      <c r="D45" s="71"/>
      <c r="E45" s="60" t="s">
        <v>35</v>
      </c>
      <c r="F45" s="65">
        <v>650</v>
      </c>
      <c r="G45" s="66">
        <f t="shared" si="0"/>
        <v>50</v>
      </c>
      <c r="H45" s="66">
        <v>700</v>
      </c>
      <c r="I45" s="80"/>
      <c r="J45" s="81"/>
      <c r="K45" s="82"/>
      <c r="L45" s="67"/>
      <c r="M45" s="38"/>
    </row>
    <row r="46" s="1" customFormat="1" ht="17" customHeight="1" spans="1:13">
      <c r="A46" s="67"/>
      <c r="B46" s="68"/>
      <c r="C46" s="67"/>
      <c r="D46" s="71"/>
      <c r="E46" s="60" t="s">
        <v>36</v>
      </c>
      <c r="F46" s="65">
        <v>650</v>
      </c>
      <c r="G46" s="66">
        <f t="shared" si="0"/>
        <v>50</v>
      </c>
      <c r="H46" s="66">
        <v>700</v>
      </c>
      <c r="I46" s="80"/>
      <c r="J46" s="81"/>
      <c r="K46" s="82"/>
      <c r="L46" s="67"/>
      <c r="M46" s="38"/>
    </row>
    <row r="47" s="1" customFormat="1" ht="16" customHeight="1" spans="1:14">
      <c r="A47" s="67"/>
      <c r="B47" s="68"/>
      <c r="C47" s="59"/>
      <c r="D47" s="72"/>
      <c r="E47" s="60" t="s">
        <v>37</v>
      </c>
      <c r="F47" s="33">
        <v>330</v>
      </c>
      <c r="G47" s="66">
        <f t="shared" si="0"/>
        <v>20</v>
      </c>
      <c r="H47" s="25">
        <v>350</v>
      </c>
      <c r="I47" s="80"/>
      <c r="J47" s="81"/>
      <c r="K47" s="82"/>
      <c r="L47" s="67"/>
      <c r="M47" s="38"/>
      <c r="N47" s="43"/>
    </row>
    <row r="48" s="1" customFormat="1" ht="16" customHeight="1" spans="1:14">
      <c r="A48" s="67"/>
      <c r="B48" s="68"/>
      <c r="C48" s="67" t="s">
        <v>43</v>
      </c>
      <c r="D48" s="73" t="s">
        <v>40</v>
      </c>
      <c r="E48" s="60" t="s">
        <v>33</v>
      </c>
      <c r="F48" s="65">
        <v>330</v>
      </c>
      <c r="G48" s="66">
        <f t="shared" si="0"/>
        <v>20</v>
      </c>
      <c r="H48" s="69">
        <v>350</v>
      </c>
      <c r="I48" s="80"/>
      <c r="J48" s="81"/>
      <c r="K48" s="82"/>
      <c r="L48" s="67"/>
      <c r="M48" s="38"/>
      <c r="N48" s="43"/>
    </row>
    <row r="49" s="1" customFormat="1" ht="16" customHeight="1" spans="1:14">
      <c r="A49" s="67"/>
      <c r="B49" s="68"/>
      <c r="C49" s="67"/>
      <c r="D49" s="74"/>
      <c r="E49" s="60" t="s">
        <v>35</v>
      </c>
      <c r="F49" s="65">
        <v>650</v>
      </c>
      <c r="G49" s="66">
        <f t="shared" si="0"/>
        <v>50</v>
      </c>
      <c r="H49" s="66">
        <v>700</v>
      </c>
      <c r="I49" s="80"/>
      <c r="J49" s="81"/>
      <c r="K49" s="82"/>
      <c r="L49" s="67"/>
      <c r="M49" s="38"/>
      <c r="N49" s="43"/>
    </row>
    <row r="50" s="1" customFormat="1" ht="16" customHeight="1" spans="1:14">
      <c r="A50" s="67"/>
      <c r="B50" s="68"/>
      <c r="C50" s="67"/>
      <c r="D50" s="74"/>
      <c r="E50" s="60" t="s">
        <v>36</v>
      </c>
      <c r="F50" s="65">
        <v>650</v>
      </c>
      <c r="G50" s="66">
        <f t="shared" si="0"/>
        <v>50</v>
      </c>
      <c r="H50" s="66">
        <v>700</v>
      </c>
      <c r="I50" s="80"/>
      <c r="J50" s="81"/>
      <c r="K50" s="82"/>
      <c r="L50" s="67"/>
      <c r="M50" s="38"/>
      <c r="N50" s="43"/>
    </row>
    <row r="51" s="1" customFormat="1" ht="16" customHeight="1" spans="1:14">
      <c r="A51" s="67"/>
      <c r="B51" s="68"/>
      <c r="C51" s="59"/>
      <c r="D51" s="74"/>
      <c r="E51" s="60" t="s">
        <v>37</v>
      </c>
      <c r="F51" s="33">
        <v>330</v>
      </c>
      <c r="G51" s="66">
        <f t="shared" si="0"/>
        <v>20</v>
      </c>
      <c r="H51" s="25">
        <v>350</v>
      </c>
      <c r="I51" s="80"/>
      <c r="J51" s="81"/>
      <c r="K51" s="82"/>
      <c r="L51" s="67"/>
      <c r="M51" s="38"/>
      <c r="N51" s="43"/>
    </row>
    <row r="52" s="1" customFormat="1" ht="16" customHeight="1" spans="1:14">
      <c r="A52" s="67"/>
      <c r="B52" s="68"/>
      <c r="C52" s="67" t="s">
        <v>43</v>
      </c>
      <c r="D52" s="74"/>
      <c r="E52" s="60" t="s">
        <v>33</v>
      </c>
      <c r="F52" s="65">
        <v>330</v>
      </c>
      <c r="G52" s="66">
        <f t="shared" si="0"/>
        <v>20</v>
      </c>
      <c r="H52" s="69">
        <v>350</v>
      </c>
      <c r="I52" s="80"/>
      <c r="J52" s="81"/>
      <c r="K52" s="82"/>
      <c r="L52" s="67"/>
      <c r="M52" s="38"/>
      <c r="N52" s="43"/>
    </row>
    <row r="53" s="1" customFormat="1" ht="16" customHeight="1" spans="1:14">
      <c r="A53" s="67"/>
      <c r="B53" s="68"/>
      <c r="C53" s="67"/>
      <c r="D53" s="74"/>
      <c r="E53" s="60" t="s">
        <v>35</v>
      </c>
      <c r="F53" s="65">
        <v>650</v>
      </c>
      <c r="G53" s="66">
        <f t="shared" si="0"/>
        <v>50</v>
      </c>
      <c r="H53" s="66">
        <v>700</v>
      </c>
      <c r="I53" s="80"/>
      <c r="J53" s="81"/>
      <c r="K53" s="82"/>
      <c r="L53" s="67"/>
      <c r="M53" s="38"/>
      <c r="N53" s="43"/>
    </row>
    <row r="54" s="1" customFormat="1" ht="16" customHeight="1" spans="1:14">
      <c r="A54" s="67"/>
      <c r="B54" s="68"/>
      <c r="C54" s="67"/>
      <c r="D54" s="74"/>
      <c r="E54" s="60" t="s">
        <v>36</v>
      </c>
      <c r="F54" s="65">
        <v>650</v>
      </c>
      <c r="G54" s="66">
        <f t="shared" si="0"/>
        <v>50</v>
      </c>
      <c r="H54" s="66">
        <v>700</v>
      </c>
      <c r="I54" s="80"/>
      <c r="J54" s="81"/>
      <c r="K54" s="82"/>
      <c r="L54" s="67"/>
      <c r="M54" s="38"/>
      <c r="N54" s="43"/>
    </row>
    <row r="55" s="1" customFormat="1" ht="16" customHeight="1" spans="1:14">
      <c r="A55" s="59"/>
      <c r="B55" s="75"/>
      <c r="C55" s="59"/>
      <c r="D55" s="76"/>
      <c r="E55" s="60" t="s">
        <v>37</v>
      </c>
      <c r="F55" s="33">
        <v>330</v>
      </c>
      <c r="G55" s="66">
        <f t="shared" si="0"/>
        <v>20</v>
      </c>
      <c r="H55" s="25">
        <v>350</v>
      </c>
      <c r="I55" s="83"/>
      <c r="J55" s="84"/>
      <c r="K55" s="85"/>
      <c r="L55" s="59"/>
      <c r="M55" s="38"/>
      <c r="N55" s="43"/>
    </row>
    <row r="56" s="1" customFormat="1" ht="16" customHeight="1" spans="1:14">
      <c r="A56" s="29"/>
      <c r="B56" s="30"/>
      <c r="C56" s="59"/>
      <c r="D56" s="29"/>
      <c r="E56" s="60"/>
      <c r="F56" s="33"/>
      <c r="G56" s="34"/>
      <c r="H56" s="25"/>
      <c r="I56" s="41"/>
      <c r="J56" s="42"/>
      <c r="K56" s="42"/>
      <c r="L56" s="30"/>
      <c r="M56" s="38"/>
      <c r="N56" s="43"/>
    </row>
    <row r="57" s="1" customFormat="1" ht="20" customHeight="1" spans="1:12">
      <c r="A57" s="34"/>
      <c r="B57" s="34"/>
      <c r="C57" s="34"/>
      <c r="D57" s="34"/>
      <c r="E57" s="34"/>
      <c r="F57" s="35">
        <f>SUM(F8:F56)</f>
        <v>16680</v>
      </c>
      <c r="G57" s="35">
        <f>SUM(G8:G56)</f>
        <v>1220</v>
      </c>
      <c r="H57" s="35">
        <f>SUM(H8:H56)</f>
        <v>17900</v>
      </c>
      <c r="I57" s="44"/>
      <c r="J57" s="45"/>
      <c r="K57" s="45"/>
      <c r="L57" s="34"/>
    </row>
    <row r="58" spans="8:8">
      <c r="H58" s="36"/>
    </row>
    <row r="60" spans="7:7">
      <c r="G60"/>
    </row>
  </sheetData>
  <mergeCells count="27">
    <mergeCell ref="A1:L1"/>
    <mergeCell ref="A2:L2"/>
    <mergeCell ref="E3:F3"/>
    <mergeCell ref="A8:A55"/>
    <mergeCell ref="B8:B55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D8:D23"/>
    <mergeCell ref="D24:D31"/>
    <mergeCell ref="D32:D47"/>
    <mergeCell ref="D48:D55"/>
    <mergeCell ref="I8:I55"/>
    <mergeCell ref="J8:J55"/>
    <mergeCell ref="K8:K55"/>
    <mergeCell ref="L8:L31"/>
    <mergeCell ref="L32:L55"/>
    <mergeCell ref="M6:M7"/>
  </mergeCells>
  <pageMargins left="0.0784722222222222" right="0.0388888888888889" top="0.0784722222222222" bottom="0.0784722222222222" header="0.118055555555556" footer="0.3"/>
  <pageSetup paperSize="9" scale="71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45640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7" customHeight="1" spans="1:13">
      <c r="A8" s="46" t="s">
        <v>29</v>
      </c>
      <c r="B8" s="47" t="s">
        <v>30</v>
      </c>
      <c r="C8" s="46" t="s">
        <v>44</v>
      </c>
      <c r="D8" s="51" t="s">
        <v>32</v>
      </c>
      <c r="E8" s="25" t="s">
        <v>33</v>
      </c>
      <c r="F8" s="26">
        <v>680</v>
      </c>
      <c r="G8" s="25">
        <f>H8-F8</f>
        <v>20</v>
      </c>
      <c r="H8" s="25">
        <v>700</v>
      </c>
      <c r="I8" s="47" t="s">
        <v>34</v>
      </c>
      <c r="J8" s="56"/>
      <c r="K8" s="47"/>
      <c r="L8" s="46">
        <v>1240994</v>
      </c>
      <c r="M8" s="38"/>
    </row>
    <row r="9" s="1" customFormat="1" ht="17" customHeight="1" spans="1:13">
      <c r="A9" s="49"/>
      <c r="B9" s="50"/>
      <c r="C9" s="49"/>
      <c r="D9" s="52"/>
      <c r="E9" s="25" t="s">
        <v>35</v>
      </c>
      <c r="F9" s="26">
        <v>1350</v>
      </c>
      <c r="G9" s="25">
        <f t="shared" ref="G9:G43" si="0">H9-F9</f>
        <v>50</v>
      </c>
      <c r="H9" s="25">
        <v>1400</v>
      </c>
      <c r="I9" s="50"/>
      <c r="J9" s="57"/>
      <c r="K9" s="50"/>
      <c r="L9" s="49"/>
      <c r="M9" s="38"/>
    </row>
    <row r="10" s="1" customFormat="1" ht="17" customHeight="1" spans="1:13">
      <c r="A10" s="49"/>
      <c r="B10" s="50"/>
      <c r="C10" s="49"/>
      <c r="D10" s="52"/>
      <c r="E10" s="25" t="s">
        <v>36</v>
      </c>
      <c r="F10" s="26">
        <v>70</v>
      </c>
      <c r="G10" s="25">
        <f t="shared" si="0"/>
        <v>30</v>
      </c>
      <c r="H10" s="25">
        <v>100</v>
      </c>
      <c r="I10" s="50"/>
      <c r="J10" s="57"/>
      <c r="K10" s="50"/>
      <c r="L10" s="49"/>
      <c r="M10" s="38"/>
    </row>
    <row r="11" s="1" customFormat="1" ht="17" customHeight="1" spans="1:13">
      <c r="A11" s="49"/>
      <c r="B11" s="50"/>
      <c r="C11" s="49"/>
      <c r="D11" s="52"/>
      <c r="E11" s="25" t="s">
        <v>37</v>
      </c>
      <c r="F11" s="26">
        <v>980</v>
      </c>
      <c r="G11" s="25">
        <f t="shared" si="0"/>
        <v>70</v>
      </c>
      <c r="H11" s="25">
        <v>1050</v>
      </c>
      <c r="I11" s="50"/>
      <c r="J11" s="57"/>
      <c r="K11" s="50"/>
      <c r="L11" s="49"/>
      <c r="M11" s="38"/>
    </row>
    <row r="12" s="1" customFormat="1" ht="17" customHeight="1" spans="1:13">
      <c r="A12" s="49"/>
      <c r="B12" s="50"/>
      <c r="C12" s="49"/>
      <c r="D12" s="52"/>
      <c r="E12" s="25" t="s">
        <v>33</v>
      </c>
      <c r="F12" s="26">
        <v>680</v>
      </c>
      <c r="G12" s="25">
        <f t="shared" si="0"/>
        <v>20</v>
      </c>
      <c r="H12" s="25">
        <v>700</v>
      </c>
      <c r="I12" s="50"/>
      <c r="J12" s="57"/>
      <c r="K12" s="50"/>
      <c r="L12" s="49"/>
      <c r="M12" s="38"/>
    </row>
    <row r="13" s="1" customFormat="1" ht="17" customHeight="1" spans="1:13">
      <c r="A13" s="49"/>
      <c r="B13" s="50"/>
      <c r="C13" s="49"/>
      <c r="D13" s="52"/>
      <c r="E13" s="25" t="s">
        <v>35</v>
      </c>
      <c r="F13" s="26">
        <v>1350</v>
      </c>
      <c r="G13" s="25">
        <f t="shared" si="0"/>
        <v>50</v>
      </c>
      <c r="H13" s="25">
        <v>1400</v>
      </c>
      <c r="I13" s="50"/>
      <c r="J13" s="57"/>
      <c r="K13" s="50"/>
      <c r="L13" s="49"/>
      <c r="M13" s="38"/>
    </row>
    <row r="14" s="1" customFormat="1" ht="17" customHeight="1" spans="1:13">
      <c r="A14" s="49"/>
      <c r="B14" s="50"/>
      <c r="C14" s="49"/>
      <c r="D14" s="52"/>
      <c r="E14" s="25" t="s">
        <v>36</v>
      </c>
      <c r="F14" s="26">
        <v>70</v>
      </c>
      <c r="G14" s="25">
        <f t="shared" si="0"/>
        <v>30</v>
      </c>
      <c r="H14" s="25">
        <v>100</v>
      </c>
      <c r="I14" s="50"/>
      <c r="J14" s="57"/>
      <c r="K14" s="50"/>
      <c r="L14" s="49"/>
      <c r="M14" s="38"/>
    </row>
    <row r="15" s="1" customFormat="1" ht="17" customHeight="1" spans="1:13">
      <c r="A15" s="49"/>
      <c r="B15" s="50"/>
      <c r="C15" s="49"/>
      <c r="D15" s="52"/>
      <c r="E15" s="25" t="s">
        <v>37</v>
      </c>
      <c r="F15" s="26">
        <v>980</v>
      </c>
      <c r="G15" s="25">
        <f t="shared" si="0"/>
        <v>70</v>
      </c>
      <c r="H15" s="25">
        <v>1050</v>
      </c>
      <c r="I15" s="50"/>
      <c r="J15" s="57"/>
      <c r="K15" s="50"/>
      <c r="L15" s="49"/>
      <c r="M15" s="38"/>
    </row>
    <row r="16" s="1" customFormat="1" ht="17" customHeight="1" spans="1:13">
      <c r="A16" s="49"/>
      <c r="B16" s="50"/>
      <c r="C16" s="49"/>
      <c r="D16" s="52"/>
      <c r="E16" s="25" t="s">
        <v>33</v>
      </c>
      <c r="F16" s="26">
        <v>680</v>
      </c>
      <c r="G16" s="25">
        <f t="shared" si="0"/>
        <v>20</v>
      </c>
      <c r="H16" s="25">
        <v>700</v>
      </c>
      <c r="I16" s="50"/>
      <c r="J16" s="57"/>
      <c r="K16" s="50"/>
      <c r="L16" s="49"/>
      <c r="M16" s="38"/>
    </row>
    <row r="17" s="1" customFormat="1" ht="17" customHeight="1" spans="1:13">
      <c r="A17" s="49"/>
      <c r="B17" s="50"/>
      <c r="C17" s="49"/>
      <c r="D17" s="52"/>
      <c r="E17" s="25" t="s">
        <v>35</v>
      </c>
      <c r="F17" s="26">
        <v>1350</v>
      </c>
      <c r="G17" s="25">
        <f t="shared" si="0"/>
        <v>50</v>
      </c>
      <c r="H17" s="25">
        <v>1400</v>
      </c>
      <c r="I17" s="50"/>
      <c r="J17" s="57"/>
      <c r="K17" s="50"/>
      <c r="L17" s="49"/>
      <c r="M17" s="38"/>
    </row>
    <row r="18" s="1" customFormat="1" ht="17" customHeight="1" spans="1:13">
      <c r="A18" s="49"/>
      <c r="B18" s="50"/>
      <c r="C18" s="49"/>
      <c r="D18" s="52"/>
      <c r="E18" s="25" t="s">
        <v>36</v>
      </c>
      <c r="F18" s="26">
        <v>70</v>
      </c>
      <c r="G18" s="25">
        <f t="shared" si="0"/>
        <v>30</v>
      </c>
      <c r="H18" s="25">
        <v>100</v>
      </c>
      <c r="I18" s="50"/>
      <c r="J18" s="57"/>
      <c r="K18" s="50"/>
      <c r="L18" s="49"/>
      <c r="M18" s="38"/>
    </row>
    <row r="19" s="1" customFormat="1" ht="17" customHeight="1" spans="1:13">
      <c r="A19" s="49"/>
      <c r="B19" s="50"/>
      <c r="C19" s="49"/>
      <c r="D19" s="52"/>
      <c r="E19" s="25" t="s">
        <v>37</v>
      </c>
      <c r="F19" s="26">
        <v>980</v>
      </c>
      <c r="G19" s="25">
        <f t="shared" si="0"/>
        <v>70</v>
      </c>
      <c r="H19" s="25">
        <v>1050</v>
      </c>
      <c r="I19" s="50"/>
      <c r="J19" s="57"/>
      <c r="K19" s="50"/>
      <c r="L19" s="49"/>
      <c r="M19" s="38"/>
    </row>
    <row r="20" s="1" customFormat="1" ht="17" customHeight="1" spans="1:13">
      <c r="A20" s="49"/>
      <c r="B20" s="50"/>
      <c r="C20" s="49"/>
      <c r="D20" s="52"/>
      <c r="E20" s="25" t="s">
        <v>33</v>
      </c>
      <c r="F20" s="26">
        <v>680</v>
      </c>
      <c r="G20" s="25">
        <f t="shared" si="0"/>
        <v>20</v>
      </c>
      <c r="H20" s="25">
        <v>700</v>
      </c>
      <c r="I20" s="50"/>
      <c r="J20" s="57"/>
      <c r="K20" s="50"/>
      <c r="L20" s="49"/>
      <c r="M20" s="38"/>
    </row>
    <row r="21" s="1" customFormat="1" ht="17" customHeight="1" spans="1:13">
      <c r="A21" s="49"/>
      <c r="B21" s="50"/>
      <c r="C21" s="49"/>
      <c r="D21" s="52"/>
      <c r="E21" s="25" t="s">
        <v>35</v>
      </c>
      <c r="F21" s="26">
        <v>1350</v>
      </c>
      <c r="G21" s="25">
        <f t="shared" si="0"/>
        <v>50</v>
      </c>
      <c r="H21" s="25">
        <v>1400</v>
      </c>
      <c r="I21" s="50"/>
      <c r="J21" s="57"/>
      <c r="K21" s="50"/>
      <c r="L21" s="49"/>
      <c r="M21" s="38"/>
    </row>
    <row r="22" s="1" customFormat="1" ht="17" customHeight="1" spans="1:13">
      <c r="A22" s="49"/>
      <c r="B22" s="50"/>
      <c r="C22" s="49"/>
      <c r="D22" s="52"/>
      <c r="E22" s="25" t="s">
        <v>36</v>
      </c>
      <c r="F22" s="26">
        <v>70</v>
      </c>
      <c r="G22" s="25">
        <f t="shared" si="0"/>
        <v>30</v>
      </c>
      <c r="H22" s="25">
        <v>100</v>
      </c>
      <c r="I22" s="50"/>
      <c r="J22" s="57"/>
      <c r="K22" s="50"/>
      <c r="L22" s="49"/>
      <c r="M22" s="38"/>
    </row>
    <row r="23" s="1" customFormat="1" ht="17" customHeight="1" spans="1:13">
      <c r="A23" s="49"/>
      <c r="B23" s="50"/>
      <c r="C23" s="49"/>
      <c r="D23" s="52"/>
      <c r="E23" s="25" t="s">
        <v>37</v>
      </c>
      <c r="F23" s="26">
        <v>980</v>
      </c>
      <c r="G23" s="25">
        <f t="shared" si="0"/>
        <v>70</v>
      </c>
      <c r="H23" s="25">
        <v>1050</v>
      </c>
      <c r="I23" s="50"/>
      <c r="J23" s="57"/>
      <c r="K23" s="50"/>
      <c r="L23" s="49"/>
      <c r="M23" s="38"/>
    </row>
    <row r="24" s="1" customFormat="1" ht="17" customHeight="1" spans="1:13">
      <c r="A24" s="49"/>
      <c r="B24" s="50"/>
      <c r="C24" s="49"/>
      <c r="D24" s="52"/>
      <c r="E24" s="25" t="s">
        <v>33</v>
      </c>
      <c r="F24" s="26">
        <v>680</v>
      </c>
      <c r="G24" s="25">
        <f t="shared" si="0"/>
        <v>20</v>
      </c>
      <c r="H24" s="25">
        <v>700</v>
      </c>
      <c r="I24" s="50"/>
      <c r="J24" s="57"/>
      <c r="K24" s="50"/>
      <c r="L24" s="49"/>
      <c r="M24" s="38"/>
    </row>
    <row r="25" s="1" customFormat="1" ht="17" customHeight="1" spans="1:13">
      <c r="A25" s="49"/>
      <c r="B25" s="50"/>
      <c r="C25" s="49"/>
      <c r="D25" s="52"/>
      <c r="E25" s="25" t="s">
        <v>35</v>
      </c>
      <c r="F25" s="26">
        <v>1350</v>
      </c>
      <c r="G25" s="25">
        <f t="shared" si="0"/>
        <v>50</v>
      </c>
      <c r="H25" s="25">
        <v>1400</v>
      </c>
      <c r="I25" s="50"/>
      <c r="J25" s="57"/>
      <c r="K25" s="50"/>
      <c r="L25" s="49"/>
      <c r="M25" s="38"/>
    </row>
    <row r="26" s="1" customFormat="1" ht="17" customHeight="1" spans="1:13">
      <c r="A26" s="49"/>
      <c r="B26" s="50"/>
      <c r="C26" s="49"/>
      <c r="D26" s="52"/>
      <c r="E26" s="25" t="s">
        <v>36</v>
      </c>
      <c r="F26" s="26">
        <v>70</v>
      </c>
      <c r="G26" s="25">
        <f t="shared" si="0"/>
        <v>30</v>
      </c>
      <c r="H26" s="25">
        <v>100</v>
      </c>
      <c r="I26" s="50"/>
      <c r="J26" s="57"/>
      <c r="K26" s="50"/>
      <c r="L26" s="49"/>
      <c r="M26" s="38"/>
    </row>
    <row r="27" s="1" customFormat="1" ht="17" customHeight="1" spans="1:13">
      <c r="A27" s="49"/>
      <c r="B27" s="50"/>
      <c r="C27" s="49"/>
      <c r="D27" s="52"/>
      <c r="E27" s="25" t="s">
        <v>37</v>
      </c>
      <c r="F27" s="26">
        <v>980</v>
      </c>
      <c r="G27" s="25">
        <f t="shared" si="0"/>
        <v>70</v>
      </c>
      <c r="H27" s="25">
        <v>1050</v>
      </c>
      <c r="I27" s="50"/>
      <c r="J27" s="57"/>
      <c r="K27" s="50"/>
      <c r="L27" s="49"/>
      <c r="M27" s="38"/>
    </row>
    <row r="28" s="1" customFormat="1" ht="17" customHeight="1" spans="1:13">
      <c r="A28" s="49"/>
      <c r="B28" s="50"/>
      <c r="C28" s="49"/>
      <c r="D28" s="52"/>
      <c r="E28" s="25" t="s">
        <v>33</v>
      </c>
      <c r="F28" s="26">
        <v>680</v>
      </c>
      <c r="G28" s="25">
        <f t="shared" si="0"/>
        <v>20</v>
      </c>
      <c r="H28" s="25">
        <v>700</v>
      </c>
      <c r="I28" s="50"/>
      <c r="J28" s="57"/>
      <c r="K28" s="50"/>
      <c r="L28" s="49"/>
      <c r="M28" s="38"/>
    </row>
    <row r="29" s="1" customFormat="1" ht="17" customHeight="1" spans="1:13">
      <c r="A29" s="49"/>
      <c r="B29" s="50"/>
      <c r="C29" s="49"/>
      <c r="D29" s="52"/>
      <c r="E29" s="25" t="s">
        <v>35</v>
      </c>
      <c r="F29" s="26">
        <v>1350</v>
      </c>
      <c r="G29" s="25">
        <f t="shared" si="0"/>
        <v>50</v>
      </c>
      <c r="H29" s="25">
        <v>1400</v>
      </c>
      <c r="I29" s="50"/>
      <c r="J29" s="57"/>
      <c r="K29" s="50"/>
      <c r="L29" s="49"/>
      <c r="M29" s="38"/>
    </row>
    <row r="30" s="1" customFormat="1" ht="17" customHeight="1" spans="1:13">
      <c r="A30" s="49"/>
      <c r="B30" s="50"/>
      <c r="C30" s="49"/>
      <c r="D30" s="52"/>
      <c r="E30" s="25" t="s">
        <v>36</v>
      </c>
      <c r="F30" s="26">
        <v>70</v>
      </c>
      <c r="G30" s="25">
        <f t="shared" si="0"/>
        <v>30</v>
      </c>
      <c r="H30" s="25">
        <v>100</v>
      </c>
      <c r="I30" s="50"/>
      <c r="J30" s="57"/>
      <c r="K30" s="50"/>
      <c r="L30" s="49"/>
      <c r="M30" s="38"/>
    </row>
    <row r="31" s="1" customFormat="1" ht="17" customHeight="1" spans="1:13">
      <c r="A31" s="49"/>
      <c r="B31" s="50"/>
      <c r="C31" s="49"/>
      <c r="D31" s="52"/>
      <c r="E31" s="25" t="s">
        <v>37</v>
      </c>
      <c r="F31" s="26">
        <v>980</v>
      </c>
      <c r="G31" s="25">
        <f t="shared" si="0"/>
        <v>70</v>
      </c>
      <c r="H31" s="25">
        <v>1050</v>
      </c>
      <c r="I31" s="50"/>
      <c r="J31" s="57"/>
      <c r="K31" s="50"/>
      <c r="L31" s="49"/>
      <c r="M31" s="38"/>
    </row>
    <row r="32" s="1" customFormat="1" ht="17" customHeight="1" spans="1:13">
      <c r="A32" s="49"/>
      <c r="B32" s="50"/>
      <c r="C32" s="49"/>
      <c r="D32" s="52"/>
      <c r="E32" s="25" t="s">
        <v>33</v>
      </c>
      <c r="F32" s="26">
        <v>680</v>
      </c>
      <c r="G32" s="25">
        <f t="shared" si="0"/>
        <v>20</v>
      </c>
      <c r="H32" s="25">
        <v>700</v>
      </c>
      <c r="I32" s="50"/>
      <c r="J32" s="57"/>
      <c r="K32" s="50"/>
      <c r="L32" s="49"/>
      <c r="M32" s="38"/>
    </row>
    <row r="33" s="1" customFormat="1" ht="17" customHeight="1" spans="1:13">
      <c r="A33" s="49"/>
      <c r="B33" s="50"/>
      <c r="C33" s="49"/>
      <c r="D33" s="52"/>
      <c r="E33" s="25" t="s">
        <v>35</v>
      </c>
      <c r="F33" s="26">
        <v>1350</v>
      </c>
      <c r="G33" s="25">
        <f t="shared" si="0"/>
        <v>50</v>
      </c>
      <c r="H33" s="25">
        <v>1400</v>
      </c>
      <c r="I33" s="50"/>
      <c r="J33" s="57"/>
      <c r="K33" s="50"/>
      <c r="L33" s="49"/>
      <c r="M33" s="38"/>
    </row>
    <row r="34" s="1" customFormat="1" ht="17" customHeight="1" spans="1:13">
      <c r="A34" s="49"/>
      <c r="B34" s="50"/>
      <c r="C34" s="49"/>
      <c r="D34" s="52"/>
      <c r="E34" s="25" t="s">
        <v>36</v>
      </c>
      <c r="F34" s="26">
        <v>70</v>
      </c>
      <c r="G34" s="25">
        <f t="shared" si="0"/>
        <v>30</v>
      </c>
      <c r="H34" s="25">
        <v>100</v>
      </c>
      <c r="I34" s="50"/>
      <c r="J34" s="57"/>
      <c r="K34" s="50"/>
      <c r="L34" s="49"/>
      <c r="M34" s="38"/>
    </row>
    <row r="35" s="1" customFormat="1" ht="17" customHeight="1" spans="1:13">
      <c r="A35" s="49"/>
      <c r="B35" s="50"/>
      <c r="C35" s="49"/>
      <c r="D35" s="52"/>
      <c r="E35" s="25" t="s">
        <v>37</v>
      </c>
      <c r="F35" s="26">
        <v>980</v>
      </c>
      <c r="G35" s="25">
        <f t="shared" si="0"/>
        <v>70</v>
      </c>
      <c r="H35" s="25">
        <v>1050</v>
      </c>
      <c r="I35" s="50"/>
      <c r="J35" s="57"/>
      <c r="K35" s="50"/>
      <c r="L35" s="49"/>
      <c r="M35" s="38"/>
    </row>
    <row r="36" s="1" customFormat="1" ht="17" customHeight="1" spans="1:13">
      <c r="A36" s="49"/>
      <c r="B36" s="50"/>
      <c r="C36" s="49"/>
      <c r="D36" s="52"/>
      <c r="E36" s="25" t="s">
        <v>33</v>
      </c>
      <c r="F36" s="26">
        <v>680</v>
      </c>
      <c r="G36" s="25">
        <f t="shared" si="0"/>
        <v>20</v>
      </c>
      <c r="H36" s="25">
        <v>700</v>
      </c>
      <c r="I36" s="50"/>
      <c r="J36" s="57"/>
      <c r="K36" s="50"/>
      <c r="L36" s="49"/>
      <c r="M36" s="38"/>
    </row>
    <row r="37" s="1" customFormat="1" ht="17" customHeight="1" spans="1:13">
      <c r="A37" s="49"/>
      <c r="B37" s="50"/>
      <c r="C37" s="49"/>
      <c r="D37" s="52"/>
      <c r="E37" s="25" t="s">
        <v>35</v>
      </c>
      <c r="F37" s="26">
        <v>1350</v>
      </c>
      <c r="G37" s="25">
        <f t="shared" si="0"/>
        <v>50</v>
      </c>
      <c r="H37" s="25">
        <v>1400</v>
      </c>
      <c r="I37" s="50"/>
      <c r="J37" s="57"/>
      <c r="K37" s="50"/>
      <c r="L37" s="49"/>
      <c r="M37" s="38"/>
    </row>
    <row r="38" s="1" customFormat="1" ht="17" customHeight="1" spans="1:13">
      <c r="A38" s="49"/>
      <c r="B38" s="50"/>
      <c r="C38" s="49"/>
      <c r="D38" s="52"/>
      <c r="E38" s="25" t="s">
        <v>36</v>
      </c>
      <c r="F38" s="26">
        <v>70</v>
      </c>
      <c r="G38" s="25">
        <f t="shared" si="0"/>
        <v>30</v>
      </c>
      <c r="H38" s="25">
        <v>100</v>
      </c>
      <c r="I38" s="50"/>
      <c r="J38" s="57"/>
      <c r="K38" s="50"/>
      <c r="L38" s="49"/>
      <c r="M38" s="38"/>
    </row>
    <row r="39" s="1" customFormat="1" ht="17" customHeight="1" spans="1:13">
      <c r="A39" s="49"/>
      <c r="B39" s="50"/>
      <c r="C39" s="49"/>
      <c r="D39" s="52"/>
      <c r="E39" s="25" t="s">
        <v>37</v>
      </c>
      <c r="F39" s="26">
        <v>980</v>
      </c>
      <c r="G39" s="25">
        <f t="shared" si="0"/>
        <v>70</v>
      </c>
      <c r="H39" s="25">
        <v>1050</v>
      </c>
      <c r="I39" s="50"/>
      <c r="J39" s="57"/>
      <c r="K39" s="50"/>
      <c r="L39" s="49"/>
      <c r="M39" s="38"/>
    </row>
    <row r="40" s="1" customFormat="1" ht="17" customHeight="1" spans="1:13">
      <c r="A40" s="49"/>
      <c r="B40" s="50"/>
      <c r="C40" s="49"/>
      <c r="D40" s="52"/>
      <c r="E40" s="25" t="s">
        <v>33</v>
      </c>
      <c r="F40" s="26">
        <v>680</v>
      </c>
      <c r="G40" s="25">
        <f t="shared" si="0"/>
        <v>20</v>
      </c>
      <c r="H40" s="25">
        <v>700</v>
      </c>
      <c r="I40" s="50"/>
      <c r="J40" s="57"/>
      <c r="K40" s="50"/>
      <c r="L40" s="49"/>
      <c r="M40" s="38"/>
    </row>
    <row r="41" s="1" customFormat="1" ht="17" customHeight="1" spans="1:13">
      <c r="A41" s="49"/>
      <c r="B41" s="50"/>
      <c r="C41" s="49"/>
      <c r="D41" s="52"/>
      <c r="E41" s="25" t="s">
        <v>35</v>
      </c>
      <c r="F41" s="26">
        <v>1350</v>
      </c>
      <c r="G41" s="25">
        <f t="shared" si="0"/>
        <v>50</v>
      </c>
      <c r="H41" s="25">
        <v>1400</v>
      </c>
      <c r="I41" s="50"/>
      <c r="J41" s="57"/>
      <c r="K41" s="50"/>
      <c r="L41" s="49"/>
      <c r="M41" s="38"/>
    </row>
    <row r="42" s="1" customFormat="1" ht="17" customHeight="1" spans="1:13">
      <c r="A42" s="49"/>
      <c r="B42" s="50"/>
      <c r="C42" s="49"/>
      <c r="D42" s="52"/>
      <c r="E42" s="25" t="s">
        <v>36</v>
      </c>
      <c r="F42" s="26">
        <v>70</v>
      </c>
      <c r="G42" s="25">
        <f t="shared" si="0"/>
        <v>30</v>
      </c>
      <c r="H42" s="25">
        <v>100</v>
      </c>
      <c r="I42" s="50"/>
      <c r="J42" s="57"/>
      <c r="K42" s="50"/>
      <c r="L42" s="49"/>
      <c r="M42" s="38"/>
    </row>
    <row r="43" s="1" customFormat="1" ht="17" customHeight="1" spans="1:13">
      <c r="A43" s="49"/>
      <c r="B43" s="50"/>
      <c r="C43" s="53"/>
      <c r="D43" s="52"/>
      <c r="E43" s="25" t="s">
        <v>37</v>
      </c>
      <c r="F43" s="26">
        <v>980</v>
      </c>
      <c r="G43" s="25">
        <f t="shared" si="0"/>
        <v>70</v>
      </c>
      <c r="H43" s="25">
        <v>1050</v>
      </c>
      <c r="I43" s="55"/>
      <c r="J43" s="58"/>
      <c r="K43" s="55"/>
      <c r="L43" s="49"/>
      <c r="M43" s="38"/>
    </row>
    <row r="44" s="1" customFormat="1" ht="16" customHeight="1" spans="1:14">
      <c r="A44" s="29"/>
      <c r="B44" s="30"/>
      <c r="C44" s="59"/>
      <c r="D44" s="29"/>
      <c r="E44" s="60"/>
      <c r="F44" s="33"/>
      <c r="G44" s="34"/>
      <c r="H44" s="25"/>
      <c r="I44" s="41"/>
      <c r="J44" s="42"/>
      <c r="K44" s="42"/>
      <c r="L44" s="30"/>
      <c r="M44" s="38"/>
      <c r="N44" s="43"/>
    </row>
    <row r="45" s="1" customFormat="1" ht="20" customHeight="1" spans="1:12">
      <c r="A45" s="34"/>
      <c r="B45" s="34"/>
      <c r="C45" s="34"/>
      <c r="D45" s="34"/>
      <c r="E45" s="34"/>
      <c r="F45" s="35">
        <f>SUM(F8:F44)</f>
        <v>27720</v>
      </c>
      <c r="G45" s="35">
        <f>SUM(G8:G44)</f>
        <v>1530</v>
      </c>
      <c r="H45" s="35">
        <f>SUM(H8:H44)</f>
        <v>29250</v>
      </c>
      <c r="I45" s="44"/>
      <c r="J45" s="45"/>
      <c r="K45" s="45"/>
      <c r="L45" s="34"/>
    </row>
    <row r="46" spans="8:8">
      <c r="H46" s="36"/>
    </row>
    <row r="48" spans="7:7">
      <c r="G48"/>
    </row>
  </sheetData>
  <mergeCells count="12">
    <mergeCell ref="A1:L1"/>
    <mergeCell ref="A2:L2"/>
    <mergeCell ref="E3:F3"/>
    <mergeCell ref="A8:A43"/>
    <mergeCell ref="B8:B43"/>
    <mergeCell ref="C8:C43"/>
    <mergeCell ref="D8:D43"/>
    <mergeCell ref="I8:I43"/>
    <mergeCell ref="J8:J43"/>
    <mergeCell ref="K8:K43"/>
    <mergeCell ref="L8:L43"/>
    <mergeCell ref="M6:M7"/>
  </mergeCells>
  <pageMargins left="0.0784722222222222" right="0.0388888888888889" top="0.0784722222222222" bottom="0.0784722222222222" header="0.118055555555556" footer="0.3"/>
  <pageSetup paperSize="9" scale="71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45640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7" customHeight="1" spans="1:13">
      <c r="A8" s="23" t="s">
        <v>29</v>
      </c>
      <c r="B8" s="24" t="s">
        <v>30</v>
      </c>
      <c r="C8" s="23" t="s">
        <v>45</v>
      </c>
      <c r="D8" s="48" t="s">
        <v>46</v>
      </c>
      <c r="E8" s="25" t="s">
        <v>47</v>
      </c>
      <c r="F8" s="26">
        <v>70</v>
      </c>
      <c r="G8" s="25">
        <f>H8-F8</f>
        <v>10</v>
      </c>
      <c r="H8" s="25">
        <v>80</v>
      </c>
      <c r="I8" s="47" t="s">
        <v>34</v>
      </c>
      <c r="J8" s="56"/>
      <c r="K8" s="47"/>
      <c r="L8" s="23">
        <v>1240995</v>
      </c>
      <c r="M8" s="38"/>
    </row>
    <row r="9" s="1" customFormat="1" ht="17" customHeight="1" spans="1:13">
      <c r="A9" s="23"/>
      <c r="B9" s="24"/>
      <c r="C9" s="23"/>
      <c r="D9" s="48"/>
      <c r="E9" s="25" t="s">
        <v>48</v>
      </c>
      <c r="F9" s="26">
        <v>140</v>
      </c>
      <c r="G9" s="25">
        <f t="shared" ref="G9:G43" si="0">H9-F9</f>
        <v>10</v>
      </c>
      <c r="H9" s="25">
        <v>150</v>
      </c>
      <c r="I9" s="50"/>
      <c r="J9" s="57"/>
      <c r="K9" s="50"/>
      <c r="L9" s="23"/>
      <c r="M9" s="38"/>
    </row>
    <row r="10" s="1" customFormat="1" ht="17" customHeight="1" spans="1:13">
      <c r="A10" s="23"/>
      <c r="B10" s="24"/>
      <c r="C10" s="23"/>
      <c r="D10" s="48"/>
      <c r="E10" s="25" t="s">
        <v>49</v>
      </c>
      <c r="F10" s="26">
        <v>70</v>
      </c>
      <c r="G10" s="25">
        <f t="shared" si="0"/>
        <v>10</v>
      </c>
      <c r="H10" s="25">
        <v>80</v>
      </c>
      <c r="I10" s="50"/>
      <c r="J10" s="57"/>
      <c r="K10" s="50"/>
      <c r="L10" s="23"/>
      <c r="M10" s="38"/>
    </row>
    <row r="11" s="1" customFormat="1" ht="17" customHeight="1" spans="1:13">
      <c r="A11" s="23"/>
      <c r="B11" s="24"/>
      <c r="C11" s="23"/>
      <c r="D11" s="48"/>
      <c r="E11" s="25" t="s">
        <v>50</v>
      </c>
      <c r="F11" s="26">
        <v>70</v>
      </c>
      <c r="G11" s="25">
        <f t="shared" si="0"/>
        <v>10</v>
      </c>
      <c r="H11" s="25">
        <v>80</v>
      </c>
      <c r="I11" s="50"/>
      <c r="J11" s="57"/>
      <c r="K11" s="50"/>
      <c r="L11" s="23"/>
      <c r="M11" s="38"/>
    </row>
    <row r="12" s="1" customFormat="1" ht="17" customHeight="1" spans="1:13">
      <c r="A12" s="23"/>
      <c r="B12" s="24"/>
      <c r="C12" s="23"/>
      <c r="D12" s="48"/>
      <c r="E12" s="25" t="s">
        <v>51</v>
      </c>
      <c r="F12" s="26">
        <v>70</v>
      </c>
      <c r="G12" s="25">
        <f t="shared" si="0"/>
        <v>10</v>
      </c>
      <c r="H12" s="25">
        <v>80</v>
      </c>
      <c r="I12" s="50"/>
      <c r="J12" s="57"/>
      <c r="K12" s="50"/>
      <c r="L12" s="23"/>
      <c r="M12" s="38"/>
    </row>
    <row r="13" s="1" customFormat="1" ht="17" customHeight="1" spans="1:13">
      <c r="A13" s="23"/>
      <c r="B13" s="24"/>
      <c r="C13" s="23" t="s">
        <v>52</v>
      </c>
      <c r="D13" s="48" t="s">
        <v>32</v>
      </c>
      <c r="E13" s="25" t="s">
        <v>47</v>
      </c>
      <c r="F13" s="26">
        <v>70</v>
      </c>
      <c r="G13" s="25">
        <f t="shared" si="0"/>
        <v>10</v>
      </c>
      <c r="H13" s="25">
        <v>80</v>
      </c>
      <c r="I13" s="50"/>
      <c r="J13" s="57"/>
      <c r="K13" s="50"/>
      <c r="L13" s="23"/>
      <c r="M13" s="38"/>
    </row>
    <row r="14" s="1" customFormat="1" ht="17" customHeight="1" spans="1:13">
      <c r="A14" s="23"/>
      <c r="B14" s="24"/>
      <c r="C14" s="23"/>
      <c r="D14" s="48"/>
      <c r="E14" s="25" t="s">
        <v>48</v>
      </c>
      <c r="F14" s="26">
        <v>140</v>
      </c>
      <c r="G14" s="25">
        <f t="shared" si="0"/>
        <v>10</v>
      </c>
      <c r="H14" s="25">
        <v>150</v>
      </c>
      <c r="I14" s="50"/>
      <c r="J14" s="57"/>
      <c r="K14" s="50"/>
      <c r="L14" s="23"/>
      <c r="M14" s="38"/>
    </row>
    <row r="15" s="1" customFormat="1" ht="17" customHeight="1" spans="1:13">
      <c r="A15" s="23"/>
      <c r="B15" s="24"/>
      <c r="C15" s="23"/>
      <c r="D15" s="48"/>
      <c r="E15" s="25" t="s">
        <v>49</v>
      </c>
      <c r="F15" s="26">
        <v>70</v>
      </c>
      <c r="G15" s="25">
        <f t="shared" si="0"/>
        <v>10</v>
      </c>
      <c r="H15" s="25">
        <v>80</v>
      </c>
      <c r="I15" s="50"/>
      <c r="J15" s="57"/>
      <c r="K15" s="50"/>
      <c r="L15" s="23"/>
      <c r="M15" s="38"/>
    </row>
    <row r="16" s="1" customFormat="1" ht="17" customHeight="1" spans="1:13">
      <c r="A16" s="23"/>
      <c r="B16" s="24"/>
      <c r="C16" s="23"/>
      <c r="D16" s="48"/>
      <c r="E16" s="25" t="s">
        <v>50</v>
      </c>
      <c r="F16" s="26">
        <v>70</v>
      </c>
      <c r="G16" s="25">
        <f t="shared" si="0"/>
        <v>10</v>
      </c>
      <c r="H16" s="25">
        <v>80</v>
      </c>
      <c r="I16" s="50"/>
      <c r="J16" s="57"/>
      <c r="K16" s="50"/>
      <c r="L16" s="23"/>
      <c r="M16" s="38"/>
    </row>
    <row r="17" s="1" customFormat="1" ht="17" customHeight="1" spans="1:13">
      <c r="A17" s="23"/>
      <c r="B17" s="24"/>
      <c r="C17" s="23"/>
      <c r="D17" s="48"/>
      <c r="E17" s="25" t="s">
        <v>51</v>
      </c>
      <c r="F17" s="26">
        <v>70</v>
      </c>
      <c r="G17" s="25">
        <f t="shared" si="0"/>
        <v>10</v>
      </c>
      <c r="H17" s="25">
        <v>80</v>
      </c>
      <c r="I17" s="50"/>
      <c r="J17" s="57"/>
      <c r="K17" s="50"/>
      <c r="L17" s="23"/>
      <c r="M17" s="38"/>
    </row>
    <row r="18" s="1" customFormat="1" ht="17" customHeight="1" spans="1:13">
      <c r="A18" s="23"/>
      <c r="B18" s="24"/>
      <c r="C18" s="23" t="s">
        <v>53</v>
      </c>
      <c r="D18" s="48" t="s">
        <v>40</v>
      </c>
      <c r="E18" s="25" t="s">
        <v>47</v>
      </c>
      <c r="F18" s="26">
        <v>60</v>
      </c>
      <c r="G18" s="25">
        <f t="shared" si="0"/>
        <v>5</v>
      </c>
      <c r="H18" s="25">
        <v>65</v>
      </c>
      <c r="I18" s="50"/>
      <c r="J18" s="57"/>
      <c r="K18" s="50"/>
      <c r="L18" s="23"/>
      <c r="M18" s="38"/>
    </row>
    <row r="19" s="1" customFormat="1" ht="17" customHeight="1" spans="1:13">
      <c r="A19" s="23"/>
      <c r="B19" s="24"/>
      <c r="C19" s="23"/>
      <c r="D19" s="48"/>
      <c r="E19" s="25" t="s">
        <v>48</v>
      </c>
      <c r="F19" s="26">
        <v>120</v>
      </c>
      <c r="G19" s="25">
        <f t="shared" si="0"/>
        <v>10</v>
      </c>
      <c r="H19" s="25">
        <v>130</v>
      </c>
      <c r="I19" s="50"/>
      <c r="J19" s="57"/>
      <c r="K19" s="50"/>
      <c r="L19" s="23"/>
      <c r="M19" s="38"/>
    </row>
    <row r="20" s="1" customFormat="1" ht="17" customHeight="1" spans="1:13">
      <c r="A20" s="23"/>
      <c r="B20" s="24"/>
      <c r="C20" s="23"/>
      <c r="D20" s="48"/>
      <c r="E20" s="25" t="s">
        <v>49</v>
      </c>
      <c r="F20" s="26">
        <v>60</v>
      </c>
      <c r="G20" s="25">
        <f t="shared" si="0"/>
        <v>5</v>
      </c>
      <c r="H20" s="25">
        <v>65</v>
      </c>
      <c r="I20" s="50"/>
      <c r="J20" s="57"/>
      <c r="K20" s="50"/>
      <c r="L20" s="23"/>
      <c r="M20" s="38"/>
    </row>
    <row r="21" s="1" customFormat="1" ht="17" customHeight="1" spans="1:13">
      <c r="A21" s="23"/>
      <c r="B21" s="24"/>
      <c r="C21" s="23"/>
      <c r="D21" s="48"/>
      <c r="E21" s="25" t="s">
        <v>50</v>
      </c>
      <c r="F21" s="26">
        <v>60</v>
      </c>
      <c r="G21" s="25">
        <f t="shared" si="0"/>
        <v>5</v>
      </c>
      <c r="H21" s="25">
        <v>65</v>
      </c>
      <c r="I21" s="50"/>
      <c r="J21" s="57"/>
      <c r="K21" s="50"/>
      <c r="L21" s="23"/>
      <c r="M21" s="38"/>
    </row>
    <row r="22" s="1" customFormat="1" ht="17" customHeight="1" spans="1:13">
      <c r="A22" s="23"/>
      <c r="B22" s="24"/>
      <c r="C22" s="23"/>
      <c r="D22" s="48"/>
      <c r="E22" s="25" t="s">
        <v>51</v>
      </c>
      <c r="F22" s="26">
        <v>60</v>
      </c>
      <c r="G22" s="25">
        <f t="shared" si="0"/>
        <v>5</v>
      </c>
      <c r="H22" s="25">
        <v>65</v>
      </c>
      <c r="I22" s="50"/>
      <c r="J22" s="57"/>
      <c r="K22" s="50"/>
      <c r="L22" s="23"/>
      <c r="M22" s="38"/>
    </row>
    <row r="23" s="1" customFormat="1" ht="17" customHeight="1" spans="1:13">
      <c r="A23" s="23"/>
      <c r="B23" s="24"/>
      <c r="C23" s="23" t="s">
        <v>52</v>
      </c>
      <c r="D23" s="48" t="s">
        <v>32</v>
      </c>
      <c r="E23" s="25" t="s">
        <v>47</v>
      </c>
      <c r="F23" s="26">
        <v>60</v>
      </c>
      <c r="G23" s="25">
        <f t="shared" si="0"/>
        <v>10</v>
      </c>
      <c r="H23" s="25">
        <v>70</v>
      </c>
      <c r="I23" s="50"/>
      <c r="J23" s="57"/>
      <c r="K23" s="50"/>
      <c r="L23" s="23"/>
      <c r="M23" s="38"/>
    </row>
    <row r="24" s="1" customFormat="1" ht="17" customHeight="1" spans="1:13">
      <c r="A24" s="23"/>
      <c r="B24" s="24"/>
      <c r="C24" s="23"/>
      <c r="D24" s="48"/>
      <c r="E24" s="25" t="s">
        <v>48</v>
      </c>
      <c r="F24" s="26">
        <v>120</v>
      </c>
      <c r="G24" s="25">
        <f t="shared" si="0"/>
        <v>10</v>
      </c>
      <c r="H24" s="25">
        <v>130</v>
      </c>
      <c r="I24" s="50"/>
      <c r="J24" s="57"/>
      <c r="K24" s="50"/>
      <c r="L24" s="23"/>
      <c r="M24" s="38"/>
    </row>
    <row r="25" s="1" customFormat="1" ht="17" customHeight="1" spans="1:13">
      <c r="A25" s="23"/>
      <c r="B25" s="24"/>
      <c r="C25" s="23"/>
      <c r="D25" s="48"/>
      <c r="E25" s="25" t="s">
        <v>49</v>
      </c>
      <c r="F25" s="26">
        <v>60</v>
      </c>
      <c r="G25" s="25">
        <f t="shared" si="0"/>
        <v>10</v>
      </c>
      <c r="H25" s="25">
        <v>70</v>
      </c>
      <c r="I25" s="50"/>
      <c r="J25" s="57"/>
      <c r="K25" s="50"/>
      <c r="L25" s="23"/>
      <c r="M25" s="38"/>
    </row>
    <row r="26" s="1" customFormat="1" ht="17" customHeight="1" spans="1:13">
      <c r="A26" s="23"/>
      <c r="B26" s="24"/>
      <c r="C26" s="23"/>
      <c r="D26" s="48"/>
      <c r="E26" s="25" t="s">
        <v>50</v>
      </c>
      <c r="F26" s="26">
        <v>60</v>
      </c>
      <c r="G26" s="25">
        <f t="shared" si="0"/>
        <v>10</v>
      </c>
      <c r="H26" s="61">
        <v>70</v>
      </c>
      <c r="I26" s="50"/>
      <c r="J26" s="57"/>
      <c r="K26" s="50"/>
      <c r="L26" s="23"/>
      <c r="M26" s="38"/>
    </row>
    <row r="27" s="1" customFormat="1" ht="17" customHeight="1" spans="1:13">
      <c r="A27" s="23"/>
      <c r="B27" s="24"/>
      <c r="C27" s="23"/>
      <c r="D27" s="48"/>
      <c r="E27" s="25" t="s">
        <v>51</v>
      </c>
      <c r="F27" s="26">
        <v>60</v>
      </c>
      <c r="G27" s="25">
        <f t="shared" si="0"/>
        <v>10</v>
      </c>
      <c r="H27" s="25">
        <v>70</v>
      </c>
      <c r="I27" s="50"/>
      <c r="J27" s="57"/>
      <c r="K27" s="50"/>
      <c r="L27" s="23"/>
      <c r="M27" s="38"/>
    </row>
    <row r="28" s="1" customFormat="1" ht="17" customHeight="1" spans="1:13">
      <c r="A28" s="23"/>
      <c r="B28" s="24"/>
      <c r="C28" s="23" t="s">
        <v>54</v>
      </c>
      <c r="D28" s="48" t="s">
        <v>40</v>
      </c>
      <c r="E28" s="25" t="s">
        <v>33</v>
      </c>
      <c r="F28" s="26">
        <v>60</v>
      </c>
      <c r="G28" s="25">
        <f t="shared" si="0"/>
        <v>5</v>
      </c>
      <c r="H28" s="25">
        <v>65</v>
      </c>
      <c r="I28" s="50"/>
      <c r="J28" s="57"/>
      <c r="K28" s="50"/>
      <c r="L28" s="23">
        <v>1240996</v>
      </c>
      <c r="M28" s="38"/>
    </row>
    <row r="29" s="1" customFormat="1" ht="17" customHeight="1" spans="1:13">
      <c r="A29" s="23"/>
      <c r="B29" s="24"/>
      <c r="C29" s="23"/>
      <c r="D29" s="48"/>
      <c r="E29" s="25" t="s">
        <v>35</v>
      </c>
      <c r="F29" s="26">
        <v>120</v>
      </c>
      <c r="G29" s="25">
        <f t="shared" si="0"/>
        <v>10</v>
      </c>
      <c r="H29" s="25">
        <v>130</v>
      </c>
      <c r="I29" s="50"/>
      <c r="J29" s="57"/>
      <c r="K29" s="50"/>
      <c r="L29" s="23"/>
      <c r="M29" s="38"/>
    </row>
    <row r="30" s="1" customFormat="1" ht="17" customHeight="1" spans="1:13">
      <c r="A30" s="23"/>
      <c r="B30" s="24"/>
      <c r="C30" s="23"/>
      <c r="D30" s="48"/>
      <c r="E30" s="25" t="s">
        <v>36</v>
      </c>
      <c r="F30" s="26">
        <v>110</v>
      </c>
      <c r="G30" s="25">
        <f t="shared" si="0"/>
        <v>10</v>
      </c>
      <c r="H30" s="25">
        <v>120</v>
      </c>
      <c r="I30" s="50"/>
      <c r="J30" s="57"/>
      <c r="K30" s="50"/>
      <c r="L30" s="23"/>
      <c r="M30" s="38"/>
    </row>
    <row r="31" s="1" customFormat="1" ht="17" customHeight="1" spans="1:13">
      <c r="A31" s="23"/>
      <c r="B31" s="24"/>
      <c r="C31" s="23"/>
      <c r="D31" s="48"/>
      <c r="E31" s="25" t="s">
        <v>37</v>
      </c>
      <c r="F31" s="26">
        <v>60</v>
      </c>
      <c r="G31" s="25">
        <f t="shared" si="0"/>
        <v>5</v>
      </c>
      <c r="H31" s="25">
        <v>65</v>
      </c>
      <c r="I31" s="50"/>
      <c r="J31" s="57"/>
      <c r="K31" s="50"/>
      <c r="L31" s="23"/>
      <c r="M31" s="38"/>
    </row>
    <row r="32" s="1" customFormat="1" ht="17" customHeight="1" spans="1:13">
      <c r="A32" s="23"/>
      <c r="B32" s="24"/>
      <c r="C32" s="23" t="s">
        <v>55</v>
      </c>
      <c r="D32" s="48" t="s">
        <v>32</v>
      </c>
      <c r="E32" s="25" t="s">
        <v>33</v>
      </c>
      <c r="F32" s="26">
        <v>60</v>
      </c>
      <c r="G32" s="25">
        <f t="shared" si="0"/>
        <v>5</v>
      </c>
      <c r="H32" s="25">
        <v>65</v>
      </c>
      <c r="I32" s="50"/>
      <c r="J32" s="57"/>
      <c r="K32" s="50"/>
      <c r="L32" s="23"/>
      <c r="M32" s="38"/>
    </row>
    <row r="33" s="1" customFormat="1" ht="17" customHeight="1" spans="1:13">
      <c r="A33" s="23"/>
      <c r="B33" s="24"/>
      <c r="C33" s="23"/>
      <c r="D33" s="48"/>
      <c r="E33" s="25" t="s">
        <v>35</v>
      </c>
      <c r="F33" s="26">
        <v>120</v>
      </c>
      <c r="G33" s="25">
        <f t="shared" si="0"/>
        <v>10</v>
      </c>
      <c r="H33" s="25">
        <v>130</v>
      </c>
      <c r="I33" s="50"/>
      <c r="J33" s="57"/>
      <c r="K33" s="50"/>
      <c r="L33" s="23"/>
      <c r="M33" s="38"/>
    </row>
    <row r="34" s="1" customFormat="1" ht="17" customHeight="1" spans="1:13">
      <c r="A34" s="23"/>
      <c r="B34" s="24"/>
      <c r="C34" s="23"/>
      <c r="D34" s="48"/>
      <c r="E34" s="25" t="s">
        <v>36</v>
      </c>
      <c r="F34" s="26">
        <v>110</v>
      </c>
      <c r="G34" s="25">
        <f t="shared" si="0"/>
        <v>10</v>
      </c>
      <c r="H34" s="25">
        <v>120</v>
      </c>
      <c r="I34" s="50"/>
      <c r="J34" s="57"/>
      <c r="K34" s="50"/>
      <c r="L34" s="23"/>
      <c r="M34" s="38"/>
    </row>
    <row r="35" s="1" customFormat="1" ht="17" customHeight="1" spans="1:13">
      <c r="A35" s="23"/>
      <c r="B35" s="24"/>
      <c r="C35" s="23"/>
      <c r="D35" s="48"/>
      <c r="E35" s="25" t="s">
        <v>37</v>
      </c>
      <c r="F35" s="26">
        <v>60</v>
      </c>
      <c r="G35" s="25">
        <f t="shared" si="0"/>
        <v>5</v>
      </c>
      <c r="H35" s="25">
        <v>65</v>
      </c>
      <c r="I35" s="50"/>
      <c r="J35" s="57"/>
      <c r="K35" s="50"/>
      <c r="L35" s="23"/>
      <c r="M35" s="38"/>
    </row>
    <row r="36" s="1" customFormat="1" ht="17" customHeight="1" spans="1:13">
      <c r="A36" s="23"/>
      <c r="B36" s="24"/>
      <c r="C36" s="23" t="s">
        <v>56</v>
      </c>
      <c r="D36" s="48" t="s">
        <v>46</v>
      </c>
      <c r="E36" s="25" t="s">
        <v>33</v>
      </c>
      <c r="F36" s="26">
        <v>70</v>
      </c>
      <c r="G36" s="25">
        <f t="shared" si="0"/>
        <v>10</v>
      </c>
      <c r="H36" s="25">
        <v>80</v>
      </c>
      <c r="I36" s="50"/>
      <c r="J36" s="57"/>
      <c r="K36" s="50"/>
      <c r="L36" s="23"/>
      <c r="M36" s="38"/>
    </row>
    <row r="37" s="1" customFormat="1" ht="17" customHeight="1" spans="1:13">
      <c r="A37" s="23"/>
      <c r="B37" s="24"/>
      <c r="C37" s="23"/>
      <c r="D37" s="48"/>
      <c r="E37" s="25" t="s">
        <v>35</v>
      </c>
      <c r="F37" s="26">
        <v>140</v>
      </c>
      <c r="G37" s="25">
        <f t="shared" si="0"/>
        <v>10</v>
      </c>
      <c r="H37" s="25">
        <v>150</v>
      </c>
      <c r="I37" s="50"/>
      <c r="J37" s="57"/>
      <c r="K37" s="50"/>
      <c r="L37" s="23"/>
      <c r="M37" s="38"/>
    </row>
    <row r="38" s="1" customFormat="1" ht="17" customHeight="1" spans="1:13">
      <c r="A38" s="23"/>
      <c r="B38" s="24"/>
      <c r="C38" s="23"/>
      <c r="D38" s="48"/>
      <c r="E38" s="25" t="s">
        <v>36</v>
      </c>
      <c r="F38" s="26">
        <v>140</v>
      </c>
      <c r="G38" s="25">
        <f t="shared" si="0"/>
        <v>10</v>
      </c>
      <c r="H38" s="25">
        <v>150</v>
      </c>
      <c r="I38" s="50"/>
      <c r="J38" s="57"/>
      <c r="K38" s="50"/>
      <c r="L38" s="23"/>
      <c r="M38" s="38"/>
    </row>
    <row r="39" s="1" customFormat="1" ht="17" customHeight="1" spans="1:13">
      <c r="A39" s="23"/>
      <c r="B39" s="24"/>
      <c r="C39" s="23"/>
      <c r="D39" s="48"/>
      <c r="E39" s="25" t="s">
        <v>37</v>
      </c>
      <c r="F39" s="26">
        <v>70</v>
      </c>
      <c r="G39" s="25">
        <f t="shared" si="0"/>
        <v>10</v>
      </c>
      <c r="H39" s="25">
        <v>80</v>
      </c>
      <c r="I39" s="50"/>
      <c r="J39" s="57"/>
      <c r="K39" s="50"/>
      <c r="L39" s="23"/>
      <c r="M39" s="38"/>
    </row>
    <row r="40" s="1" customFormat="1" ht="17" customHeight="1" spans="1:13">
      <c r="A40" s="23"/>
      <c r="B40" s="24"/>
      <c r="C40" s="23" t="s">
        <v>55</v>
      </c>
      <c r="D40" s="48" t="s">
        <v>32</v>
      </c>
      <c r="E40" s="25" t="s">
        <v>33</v>
      </c>
      <c r="F40" s="26">
        <v>70</v>
      </c>
      <c r="G40" s="25">
        <f t="shared" si="0"/>
        <v>5</v>
      </c>
      <c r="H40" s="25">
        <v>75</v>
      </c>
      <c r="I40" s="50"/>
      <c r="J40" s="57"/>
      <c r="K40" s="50"/>
      <c r="L40" s="23"/>
      <c r="M40" s="38"/>
    </row>
    <row r="41" s="1" customFormat="1" ht="17" customHeight="1" spans="1:13">
      <c r="A41" s="23"/>
      <c r="B41" s="24"/>
      <c r="C41" s="23"/>
      <c r="D41" s="48"/>
      <c r="E41" s="25" t="s">
        <v>35</v>
      </c>
      <c r="F41" s="26">
        <v>140</v>
      </c>
      <c r="G41" s="25">
        <f t="shared" si="0"/>
        <v>10</v>
      </c>
      <c r="H41" s="25">
        <v>150</v>
      </c>
      <c r="I41" s="50"/>
      <c r="J41" s="57"/>
      <c r="K41" s="50"/>
      <c r="L41" s="23"/>
      <c r="M41" s="38"/>
    </row>
    <row r="42" s="1" customFormat="1" ht="17" customHeight="1" spans="1:13">
      <c r="A42" s="23"/>
      <c r="B42" s="24"/>
      <c r="C42" s="23"/>
      <c r="D42" s="48"/>
      <c r="E42" s="25" t="s">
        <v>36</v>
      </c>
      <c r="F42" s="26">
        <v>140</v>
      </c>
      <c r="G42" s="25">
        <f t="shared" si="0"/>
        <v>10</v>
      </c>
      <c r="H42" s="25">
        <v>150</v>
      </c>
      <c r="I42" s="50"/>
      <c r="J42" s="57"/>
      <c r="K42" s="50"/>
      <c r="L42" s="23"/>
      <c r="M42" s="38"/>
    </row>
    <row r="43" s="1" customFormat="1" ht="17" customHeight="1" spans="1:13">
      <c r="A43" s="23"/>
      <c r="B43" s="24"/>
      <c r="C43" s="23"/>
      <c r="D43" s="48"/>
      <c r="E43" s="25" t="s">
        <v>37</v>
      </c>
      <c r="F43" s="26">
        <v>70</v>
      </c>
      <c r="G43" s="25">
        <f t="shared" si="0"/>
        <v>5</v>
      </c>
      <c r="H43" s="25">
        <v>75</v>
      </c>
      <c r="I43" s="55"/>
      <c r="J43" s="58"/>
      <c r="K43" s="55"/>
      <c r="L43" s="23"/>
      <c r="M43" s="38"/>
    </row>
    <row r="44" s="1" customFormat="1" ht="16" customHeight="1" spans="1:14">
      <c r="A44" s="29"/>
      <c r="B44" s="30"/>
      <c r="C44" s="59"/>
      <c r="D44" s="29"/>
      <c r="E44" s="60"/>
      <c r="F44" s="33"/>
      <c r="G44" s="34"/>
      <c r="H44" s="25"/>
      <c r="I44" s="41"/>
      <c r="J44" s="42"/>
      <c r="K44" s="42"/>
      <c r="L44" s="30"/>
      <c r="M44" s="38"/>
      <c r="N44" s="43"/>
    </row>
    <row r="45" s="1" customFormat="1" ht="20" customHeight="1" spans="1:12">
      <c r="A45" s="34"/>
      <c r="B45" s="34"/>
      <c r="C45" s="34"/>
      <c r="D45" s="34"/>
      <c r="E45" s="34"/>
      <c r="F45" s="35">
        <f>SUM(F8:F44)</f>
        <v>3100</v>
      </c>
      <c r="G45" s="35">
        <f>SUM(G8:G44)</f>
        <v>310</v>
      </c>
      <c r="H45" s="35">
        <f>SUM(H8:H44)</f>
        <v>3410</v>
      </c>
      <c r="I45" s="44"/>
      <c r="J45" s="45"/>
      <c r="K45" s="45"/>
      <c r="L45" s="34"/>
    </row>
    <row r="46" spans="8:8">
      <c r="H46" s="36"/>
    </row>
    <row r="48" spans="7:7">
      <c r="G48"/>
    </row>
  </sheetData>
  <mergeCells count="27">
    <mergeCell ref="A1:L1"/>
    <mergeCell ref="A2:L2"/>
    <mergeCell ref="E3:F3"/>
    <mergeCell ref="A8:A43"/>
    <mergeCell ref="B8:B43"/>
    <mergeCell ref="C8:C12"/>
    <mergeCell ref="C13:C17"/>
    <mergeCell ref="C18:C22"/>
    <mergeCell ref="C23:C27"/>
    <mergeCell ref="C28:C31"/>
    <mergeCell ref="C32:C35"/>
    <mergeCell ref="C36:C39"/>
    <mergeCell ref="C40:C43"/>
    <mergeCell ref="D8:D12"/>
    <mergeCell ref="D13:D17"/>
    <mergeCell ref="D18:D22"/>
    <mergeCell ref="D23:D27"/>
    <mergeCell ref="D28:D31"/>
    <mergeCell ref="D32:D35"/>
    <mergeCell ref="D36:D39"/>
    <mergeCell ref="D40:D43"/>
    <mergeCell ref="I8:I43"/>
    <mergeCell ref="J8:J43"/>
    <mergeCell ref="K8:K43"/>
    <mergeCell ref="L8:L27"/>
    <mergeCell ref="L28:L43"/>
    <mergeCell ref="M6:M7"/>
  </mergeCells>
  <pageMargins left="0.0784722222222222" right="0.0388888888888889" top="0.0784722222222222" bottom="0.0784722222222222" header="0.118055555555556" footer="0.3"/>
  <pageSetup paperSize="9" scale="71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45640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7" customHeight="1" spans="1:13">
      <c r="A8" s="23" t="s">
        <v>29</v>
      </c>
      <c r="B8" s="24" t="s">
        <v>30</v>
      </c>
      <c r="C8" s="23" t="s">
        <v>45</v>
      </c>
      <c r="D8" s="48" t="s">
        <v>46</v>
      </c>
      <c r="E8" s="25" t="s">
        <v>47</v>
      </c>
      <c r="F8" s="26">
        <v>60</v>
      </c>
      <c r="G8" s="25">
        <f>H8-F8</f>
        <v>5</v>
      </c>
      <c r="H8" s="25">
        <v>65</v>
      </c>
      <c r="I8" s="47" t="s">
        <v>34</v>
      </c>
      <c r="J8" s="56"/>
      <c r="K8" s="47"/>
      <c r="L8" s="23">
        <v>1240997</v>
      </c>
      <c r="M8" s="38"/>
    </row>
    <row r="9" s="1" customFormat="1" ht="17" customHeight="1" spans="1:13">
      <c r="A9" s="23"/>
      <c r="B9" s="24"/>
      <c r="C9" s="23"/>
      <c r="D9" s="48"/>
      <c r="E9" s="25" t="s">
        <v>48</v>
      </c>
      <c r="F9" s="26">
        <v>60</v>
      </c>
      <c r="G9" s="25">
        <f t="shared" ref="G9:G43" si="0">H9-F9</f>
        <v>5</v>
      </c>
      <c r="H9" s="25">
        <v>65</v>
      </c>
      <c r="I9" s="50"/>
      <c r="J9" s="57"/>
      <c r="K9" s="50"/>
      <c r="L9" s="23"/>
      <c r="M9" s="38"/>
    </row>
    <row r="10" s="1" customFormat="1" ht="17" customHeight="1" spans="1:13">
      <c r="A10" s="23"/>
      <c r="B10" s="24"/>
      <c r="C10" s="23"/>
      <c r="D10" s="48"/>
      <c r="E10" s="25" t="s">
        <v>49</v>
      </c>
      <c r="F10" s="26">
        <v>40</v>
      </c>
      <c r="G10" s="25">
        <f t="shared" si="0"/>
        <v>5</v>
      </c>
      <c r="H10" s="25">
        <v>45</v>
      </c>
      <c r="I10" s="50"/>
      <c r="J10" s="57"/>
      <c r="K10" s="50"/>
      <c r="L10" s="23"/>
      <c r="M10" s="38"/>
    </row>
    <row r="11" s="1" customFormat="1" ht="17" customHeight="1" spans="1:13">
      <c r="A11" s="23"/>
      <c r="B11" s="24"/>
      <c r="C11" s="23"/>
      <c r="D11" s="48"/>
      <c r="E11" s="25" t="s">
        <v>50</v>
      </c>
      <c r="F11" s="26">
        <v>60</v>
      </c>
      <c r="G11" s="25">
        <f t="shared" si="0"/>
        <v>5</v>
      </c>
      <c r="H11" s="25">
        <v>65</v>
      </c>
      <c r="I11" s="50"/>
      <c r="J11" s="57"/>
      <c r="K11" s="50"/>
      <c r="L11" s="23"/>
      <c r="M11" s="38"/>
    </row>
    <row r="12" s="1" customFormat="1" ht="17" customHeight="1" spans="1:13">
      <c r="A12" s="23"/>
      <c r="B12" s="24"/>
      <c r="C12" s="23"/>
      <c r="D12" s="48"/>
      <c r="E12" s="25" t="s">
        <v>51</v>
      </c>
      <c r="F12" s="26">
        <v>60</v>
      </c>
      <c r="G12" s="25">
        <f t="shared" si="0"/>
        <v>5</v>
      </c>
      <c r="H12" s="25">
        <v>65</v>
      </c>
      <c r="I12" s="50"/>
      <c r="J12" s="57"/>
      <c r="K12" s="50"/>
      <c r="L12" s="23"/>
      <c r="M12" s="38"/>
    </row>
    <row r="13" s="1" customFormat="1" ht="17" customHeight="1" spans="1:13">
      <c r="A13" s="23"/>
      <c r="B13" s="24"/>
      <c r="C13" s="23" t="s">
        <v>52</v>
      </c>
      <c r="D13" s="48" t="s">
        <v>32</v>
      </c>
      <c r="E13" s="25" t="s">
        <v>47</v>
      </c>
      <c r="F13" s="26">
        <v>60</v>
      </c>
      <c r="G13" s="25">
        <f t="shared" si="0"/>
        <v>5</v>
      </c>
      <c r="H13" s="25">
        <v>65</v>
      </c>
      <c r="I13" s="50"/>
      <c r="J13" s="57"/>
      <c r="K13" s="50"/>
      <c r="L13" s="23"/>
      <c r="M13" s="38"/>
    </row>
    <row r="14" s="1" customFormat="1" ht="17" customHeight="1" spans="1:13">
      <c r="A14" s="23"/>
      <c r="B14" s="24"/>
      <c r="C14" s="23"/>
      <c r="D14" s="48"/>
      <c r="E14" s="25" t="s">
        <v>48</v>
      </c>
      <c r="F14" s="26">
        <v>60</v>
      </c>
      <c r="G14" s="25">
        <f t="shared" si="0"/>
        <v>5</v>
      </c>
      <c r="H14" s="25">
        <v>65</v>
      </c>
      <c r="I14" s="50"/>
      <c r="J14" s="57"/>
      <c r="K14" s="50"/>
      <c r="L14" s="23"/>
      <c r="M14" s="38"/>
    </row>
    <row r="15" s="1" customFormat="1" ht="17" customHeight="1" spans="1:13">
      <c r="A15" s="23"/>
      <c r="B15" s="24"/>
      <c r="C15" s="23"/>
      <c r="D15" s="48"/>
      <c r="E15" s="25" t="s">
        <v>49</v>
      </c>
      <c r="F15" s="26">
        <v>40</v>
      </c>
      <c r="G15" s="25">
        <f t="shared" si="0"/>
        <v>5</v>
      </c>
      <c r="H15" s="25">
        <v>45</v>
      </c>
      <c r="I15" s="50"/>
      <c r="J15" s="57"/>
      <c r="K15" s="50"/>
      <c r="L15" s="23"/>
      <c r="M15" s="38"/>
    </row>
    <row r="16" s="1" customFormat="1" ht="17" customHeight="1" spans="1:13">
      <c r="A16" s="23"/>
      <c r="B16" s="24"/>
      <c r="C16" s="23"/>
      <c r="D16" s="48"/>
      <c r="E16" s="25" t="s">
        <v>50</v>
      </c>
      <c r="F16" s="26">
        <v>60</v>
      </c>
      <c r="G16" s="25">
        <f t="shared" si="0"/>
        <v>5</v>
      </c>
      <c r="H16" s="25">
        <v>65</v>
      </c>
      <c r="I16" s="50"/>
      <c r="J16" s="57"/>
      <c r="K16" s="50"/>
      <c r="L16" s="23"/>
      <c r="M16" s="38"/>
    </row>
    <row r="17" s="1" customFormat="1" ht="17" customHeight="1" spans="1:13">
      <c r="A17" s="23"/>
      <c r="B17" s="24"/>
      <c r="C17" s="23"/>
      <c r="D17" s="48"/>
      <c r="E17" s="25" t="s">
        <v>51</v>
      </c>
      <c r="F17" s="26">
        <v>60</v>
      </c>
      <c r="G17" s="25">
        <f t="shared" si="0"/>
        <v>5</v>
      </c>
      <c r="H17" s="25">
        <v>65</v>
      </c>
      <c r="I17" s="50"/>
      <c r="J17" s="57"/>
      <c r="K17" s="50"/>
      <c r="L17" s="23"/>
      <c r="M17" s="38"/>
    </row>
    <row r="18" s="1" customFormat="1" ht="17" customHeight="1" spans="1:13">
      <c r="A18" s="23"/>
      <c r="B18" s="24"/>
      <c r="C18" s="23" t="s">
        <v>53</v>
      </c>
      <c r="D18" s="48" t="s">
        <v>40</v>
      </c>
      <c r="E18" s="25" t="s">
        <v>47</v>
      </c>
      <c r="F18" s="26">
        <v>140</v>
      </c>
      <c r="G18" s="25">
        <f t="shared" si="0"/>
        <v>10</v>
      </c>
      <c r="H18" s="25">
        <v>150</v>
      </c>
      <c r="I18" s="50"/>
      <c r="J18" s="57"/>
      <c r="K18" s="50"/>
      <c r="L18" s="23"/>
      <c r="M18" s="38"/>
    </row>
    <row r="19" s="1" customFormat="1" ht="17" customHeight="1" spans="1:13">
      <c r="A19" s="23"/>
      <c r="B19" s="24"/>
      <c r="C19" s="23"/>
      <c r="D19" s="48"/>
      <c r="E19" s="25" t="s">
        <v>48</v>
      </c>
      <c r="F19" s="26">
        <v>140</v>
      </c>
      <c r="G19" s="25">
        <f t="shared" si="0"/>
        <v>10</v>
      </c>
      <c r="H19" s="25">
        <v>150</v>
      </c>
      <c r="I19" s="50"/>
      <c r="J19" s="57"/>
      <c r="K19" s="50"/>
      <c r="L19" s="23"/>
      <c r="M19" s="38"/>
    </row>
    <row r="20" s="1" customFormat="1" ht="17" customHeight="1" spans="1:13">
      <c r="A20" s="23"/>
      <c r="B20" s="24"/>
      <c r="C20" s="23"/>
      <c r="D20" s="48"/>
      <c r="E20" s="25" t="s">
        <v>49</v>
      </c>
      <c r="F20" s="26">
        <v>110</v>
      </c>
      <c r="G20" s="25">
        <f t="shared" si="0"/>
        <v>10</v>
      </c>
      <c r="H20" s="25">
        <v>120</v>
      </c>
      <c r="I20" s="50"/>
      <c r="J20" s="57"/>
      <c r="K20" s="50"/>
      <c r="L20" s="23"/>
      <c r="M20" s="38"/>
    </row>
    <row r="21" s="1" customFormat="1" ht="17" customHeight="1" spans="1:13">
      <c r="A21" s="23"/>
      <c r="B21" s="24"/>
      <c r="C21" s="23"/>
      <c r="D21" s="48"/>
      <c r="E21" s="25" t="s">
        <v>50</v>
      </c>
      <c r="F21" s="26">
        <v>140</v>
      </c>
      <c r="G21" s="25">
        <f t="shared" si="0"/>
        <v>10</v>
      </c>
      <c r="H21" s="25">
        <v>150</v>
      </c>
      <c r="I21" s="50"/>
      <c r="J21" s="57"/>
      <c r="K21" s="50"/>
      <c r="L21" s="23"/>
      <c r="M21" s="38"/>
    </row>
    <row r="22" s="1" customFormat="1" ht="17" customHeight="1" spans="1:13">
      <c r="A22" s="23"/>
      <c r="B22" s="24"/>
      <c r="C22" s="23"/>
      <c r="D22" s="48"/>
      <c r="E22" s="25" t="s">
        <v>51</v>
      </c>
      <c r="F22" s="26">
        <v>140</v>
      </c>
      <c r="G22" s="25">
        <f t="shared" si="0"/>
        <v>10</v>
      </c>
      <c r="H22" s="25">
        <v>150</v>
      </c>
      <c r="I22" s="50"/>
      <c r="J22" s="57"/>
      <c r="K22" s="50"/>
      <c r="L22" s="23"/>
      <c r="M22" s="38"/>
    </row>
    <row r="23" s="1" customFormat="1" ht="17" customHeight="1" spans="1:13">
      <c r="A23" s="23"/>
      <c r="B23" s="24"/>
      <c r="C23" s="23" t="s">
        <v>52</v>
      </c>
      <c r="D23" s="48" t="s">
        <v>32</v>
      </c>
      <c r="E23" s="25" t="s">
        <v>47</v>
      </c>
      <c r="F23" s="26">
        <v>140</v>
      </c>
      <c r="G23" s="25">
        <f t="shared" si="0"/>
        <v>10</v>
      </c>
      <c r="H23" s="25">
        <v>150</v>
      </c>
      <c r="I23" s="50"/>
      <c r="J23" s="57"/>
      <c r="K23" s="50"/>
      <c r="L23" s="23"/>
      <c r="M23" s="38"/>
    </row>
    <row r="24" s="1" customFormat="1" ht="17" customHeight="1" spans="1:13">
      <c r="A24" s="23"/>
      <c r="B24" s="24"/>
      <c r="C24" s="23"/>
      <c r="D24" s="48"/>
      <c r="E24" s="25" t="s">
        <v>48</v>
      </c>
      <c r="F24" s="26">
        <v>140</v>
      </c>
      <c r="G24" s="25">
        <f t="shared" si="0"/>
        <v>10</v>
      </c>
      <c r="H24" s="25">
        <v>150</v>
      </c>
      <c r="I24" s="50"/>
      <c r="J24" s="57"/>
      <c r="K24" s="50"/>
      <c r="L24" s="23"/>
      <c r="M24" s="38"/>
    </row>
    <row r="25" s="1" customFormat="1" ht="17" customHeight="1" spans="1:13">
      <c r="A25" s="23"/>
      <c r="B25" s="24"/>
      <c r="C25" s="23"/>
      <c r="D25" s="48"/>
      <c r="E25" s="25" t="s">
        <v>49</v>
      </c>
      <c r="F25" s="26">
        <v>110</v>
      </c>
      <c r="G25" s="25">
        <f t="shared" si="0"/>
        <v>10</v>
      </c>
      <c r="H25" s="25">
        <v>120</v>
      </c>
      <c r="I25" s="50"/>
      <c r="J25" s="57"/>
      <c r="K25" s="50"/>
      <c r="L25" s="23"/>
      <c r="M25" s="38"/>
    </row>
    <row r="26" s="1" customFormat="1" ht="17" customHeight="1" spans="1:13">
      <c r="A26" s="23"/>
      <c r="B26" s="24"/>
      <c r="C26" s="23"/>
      <c r="D26" s="48"/>
      <c r="E26" s="25" t="s">
        <v>50</v>
      </c>
      <c r="F26" s="26">
        <v>140</v>
      </c>
      <c r="G26" s="25">
        <f t="shared" si="0"/>
        <v>10</v>
      </c>
      <c r="H26" s="25">
        <v>150</v>
      </c>
      <c r="I26" s="50"/>
      <c r="J26" s="57"/>
      <c r="K26" s="50"/>
      <c r="L26" s="23"/>
      <c r="M26" s="38"/>
    </row>
    <row r="27" s="1" customFormat="1" ht="17" customHeight="1" spans="1:13">
      <c r="A27" s="23"/>
      <c r="B27" s="24"/>
      <c r="C27" s="23"/>
      <c r="D27" s="48"/>
      <c r="E27" s="25" t="s">
        <v>51</v>
      </c>
      <c r="F27" s="26">
        <v>140</v>
      </c>
      <c r="G27" s="25">
        <f t="shared" si="0"/>
        <v>10</v>
      </c>
      <c r="H27" s="25">
        <v>150</v>
      </c>
      <c r="I27" s="50"/>
      <c r="J27" s="57"/>
      <c r="K27" s="50"/>
      <c r="L27" s="23"/>
      <c r="M27" s="38"/>
    </row>
    <row r="28" s="1" customFormat="1" ht="17" customHeight="1" spans="1:13">
      <c r="A28" s="23"/>
      <c r="B28" s="24"/>
      <c r="C28" s="23" t="s">
        <v>54</v>
      </c>
      <c r="D28" s="48" t="s">
        <v>40</v>
      </c>
      <c r="E28" s="25" t="s">
        <v>33</v>
      </c>
      <c r="F28" s="26">
        <v>110</v>
      </c>
      <c r="G28" s="25">
        <f t="shared" si="0"/>
        <v>10</v>
      </c>
      <c r="H28" s="25">
        <v>120</v>
      </c>
      <c r="I28" s="50"/>
      <c r="J28" s="57"/>
      <c r="K28" s="50"/>
      <c r="L28" s="23">
        <v>1240998</v>
      </c>
      <c r="M28" s="38"/>
    </row>
    <row r="29" s="1" customFormat="1" ht="17" customHeight="1" spans="1:13">
      <c r="A29" s="23"/>
      <c r="B29" s="24"/>
      <c r="C29" s="23"/>
      <c r="D29" s="48"/>
      <c r="E29" s="25" t="s">
        <v>35</v>
      </c>
      <c r="F29" s="26">
        <v>170</v>
      </c>
      <c r="G29" s="25">
        <f t="shared" si="0"/>
        <v>10</v>
      </c>
      <c r="H29" s="25">
        <v>180</v>
      </c>
      <c r="I29" s="50"/>
      <c r="J29" s="57"/>
      <c r="K29" s="50"/>
      <c r="L29" s="23"/>
      <c r="M29" s="38"/>
    </row>
    <row r="30" s="1" customFormat="1" ht="17" customHeight="1" spans="1:13">
      <c r="A30" s="23"/>
      <c r="B30" s="24"/>
      <c r="C30" s="23"/>
      <c r="D30" s="48"/>
      <c r="E30" s="25" t="s">
        <v>36</v>
      </c>
      <c r="F30" s="26">
        <v>170</v>
      </c>
      <c r="G30" s="25">
        <f t="shared" si="0"/>
        <v>10</v>
      </c>
      <c r="H30" s="25">
        <v>180</v>
      </c>
      <c r="I30" s="50"/>
      <c r="J30" s="57"/>
      <c r="K30" s="50"/>
      <c r="L30" s="23"/>
      <c r="M30" s="38"/>
    </row>
    <row r="31" s="1" customFormat="1" ht="17" customHeight="1" spans="1:13">
      <c r="A31" s="23"/>
      <c r="B31" s="24"/>
      <c r="C31" s="23"/>
      <c r="D31" s="48"/>
      <c r="E31" s="25" t="s">
        <v>37</v>
      </c>
      <c r="F31" s="26">
        <v>110</v>
      </c>
      <c r="G31" s="25">
        <f t="shared" si="0"/>
        <v>10</v>
      </c>
      <c r="H31" s="25">
        <v>120</v>
      </c>
      <c r="I31" s="50"/>
      <c r="J31" s="57"/>
      <c r="K31" s="50"/>
      <c r="L31" s="23"/>
      <c r="M31" s="38"/>
    </row>
    <row r="32" s="1" customFormat="1" ht="17" customHeight="1" spans="1:13">
      <c r="A32" s="23"/>
      <c r="B32" s="24"/>
      <c r="C32" s="23" t="s">
        <v>55</v>
      </c>
      <c r="D32" s="48" t="s">
        <v>32</v>
      </c>
      <c r="E32" s="25" t="s">
        <v>33</v>
      </c>
      <c r="F32" s="26">
        <v>110</v>
      </c>
      <c r="G32" s="25">
        <f t="shared" si="0"/>
        <v>10</v>
      </c>
      <c r="H32" s="25">
        <v>120</v>
      </c>
      <c r="I32" s="50"/>
      <c r="J32" s="57"/>
      <c r="K32" s="50"/>
      <c r="L32" s="23"/>
      <c r="M32" s="38"/>
    </row>
    <row r="33" s="1" customFormat="1" ht="17" customHeight="1" spans="1:13">
      <c r="A33" s="23"/>
      <c r="B33" s="24"/>
      <c r="C33" s="23"/>
      <c r="D33" s="48"/>
      <c r="E33" s="25" t="s">
        <v>35</v>
      </c>
      <c r="F33" s="26">
        <v>170</v>
      </c>
      <c r="G33" s="25">
        <f t="shared" si="0"/>
        <v>10</v>
      </c>
      <c r="H33" s="25">
        <v>180</v>
      </c>
      <c r="I33" s="50"/>
      <c r="J33" s="57"/>
      <c r="K33" s="50"/>
      <c r="L33" s="23"/>
      <c r="M33" s="38"/>
    </row>
    <row r="34" s="1" customFormat="1" ht="17" customHeight="1" spans="1:13">
      <c r="A34" s="23"/>
      <c r="B34" s="24"/>
      <c r="C34" s="23"/>
      <c r="D34" s="48"/>
      <c r="E34" s="25" t="s">
        <v>36</v>
      </c>
      <c r="F34" s="26">
        <v>170</v>
      </c>
      <c r="G34" s="25">
        <f t="shared" si="0"/>
        <v>10</v>
      </c>
      <c r="H34" s="25">
        <v>180</v>
      </c>
      <c r="I34" s="50"/>
      <c r="J34" s="57"/>
      <c r="K34" s="50"/>
      <c r="L34" s="23"/>
      <c r="M34" s="38"/>
    </row>
    <row r="35" s="1" customFormat="1" ht="17" customHeight="1" spans="1:13">
      <c r="A35" s="23"/>
      <c r="B35" s="24"/>
      <c r="C35" s="23"/>
      <c r="D35" s="48"/>
      <c r="E35" s="25" t="s">
        <v>37</v>
      </c>
      <c r="F35" s="26">
        <v>110</v>
      </c>
      <c r="G35" s="25">
        <f t="shared" si="0"/>
        <v>10</v>
      </c>
      <c r="H35" s="25">
        <v>120</v>
      </c>
      <c r="I35" s="50"/>
      <c r="J35" s="57"/>
      <c r="K35" s="50"/>
      <c r="L35" s="23"/>
      <c r="M35" s="38"/>
    </row>
    <row r="36" s="1" customFormat="1" ht="17" customHeight="1" spans="1:13">
      <c r="A36" s="23"/>
      <c r="B36" s="24"/>
      <c r="C36" s="23" t="s">
        <v>56</v>
      </c>
      <c r="D36" s="48" t="s">
        <v>46</v>
      </c>
      <c r="E36" s="25" t="s">
        <v>33</v>
      </c>
      <c r="F36" s="26">
        <v>70</v>
      </c>
      <c r="G36" s="25">
        <f t="shared" si="0"/>
        <v>10</v>
      </c>
      <c r="H36" s="25">
        <v>80</v>
      </c>
      <c r="I36" s="50"/>
      <c r="J36" s="57"/>
      <c r="K36" s="50"/>
      <c r="L36" s="23"/>
      <c r="M36" s="38"/>
    </row>
    <row r="37" s="1" customFormat="1" ht="17" customHeight="1" spans="1:13">
      <c r="A37" s="23"/>
      <c r="B37" s="24"/>
      <c r="C37" s="23"/>
      <c r="D37" s="48"/>
      <c r="E37" s="25" t="s">
        <v>35</v>
      </c>
      <c r="F37" s="26">
        <v>110</v>
      </c>
      <c r="G37" s="25">
        <f t="shared" si="0"/>
        <v>10</v>
      </c>
      <c r="H37" s="25">
        <v>120</v>
      </c>
      <c r="I37" s="50"/>
      <c r="J37" s="57"/>
      <c r="K37" s="50"/>
      <c r="L37" s="23"/>
      <c r="M37" s="38"/>
    </row>
    <row r="38" s="1" customFormat="1" ht="17" customHeight="1" spans="1:13">
      <c r="A38" s="23"/>
      <c r="B38" s="24"/>
      <c r="C38" s="23"/>
      <c r="D38" s="48"/>
      <c r="E38" s="25" t="s">
        <v>36</v>
      </c>
      <c r="F38" s="26">
        <v>110</v>
      </c>
      <c r="G38" s="25">
        <f t="shared" si="0"/>
        <v>10</v>
      </c>
      <c r="H38" s="25">
        <v>120</v>
      </c>
      <c r="I38" s="50"/>
      <c r="J38" s="57"/>
      <c r="K38" s="50"/>
      <c r="L38" s="23"/>
      <c r="M38" s="38"/>
    </row>
    <row r="39" s="1" customFormat="1" ht="17" customHeight="1" spans="1:13">
      <c r="A39" s="23"/>
      <c r="B39" s="24"/>
      <c r="C39" s="23"/>
      <c r="D39" s="48"/>
      <c r="E39" s="25" t="s">
        <v>37</v>
      </c>
      <c r="F39" s="26">
        <v>60</v>
      </c>
      <c r="G39" s="25">
        <f t="shared" si="0"/>
        <v>10</v>
      </c>
      <c r="H39" s="25">
        <v>70</v>
      </c>
      <c r="I39" s="50"/>
      <c r="J39" s="57"/>
      <c r="K39" s="50"/>
      <c r="L39" s="23"/>
      <c r="M39" s="38"/>
    </row>
    <row r="40" s="1" customFormat="1" ht="17" customHeight="1" spans="1:13">
      <c r="A40" s="23"/>
      <c r="B40" s="24"/>
      <c r="C40" s="23" t="s">
        <v>55</v>
      </c>
      <c r="D40" s="48" t="s">
        <v>32</v>
      </c>
      <c r="E40" s="25" t="s">
        <v>33</v>
      </c>
      <c r="F40" s="26">
        <v>70</v>
      </c>
      <c r="G40" s="25">
        <f t="shared" si="0"/>
        <v>5</v>
      </c>
      <c r="H40" s="25">
        <v>75</v>
      </c>
      <c r="I40" s="50"/>
      <c r="J40" s="57"/>
      <c r="K40" s="50"/>
      <c r="L40" s="23"/>
      <c r="M40" s="38"/>
    </row>
    <row r="41" s="1" customFormat="1" ht="17" customHeight="1" spans="1:13">
      <c r="A41" s="23"/>
      <c r="B41" s="24"/>
      <c r="C41" s="23"/>
      <c r="D41" s="48"/>
      <c r="E41" s="25" t="s">
        <v>35</v>
      </c>
      <c r="F41" s="26">
        <v>110</v>
      </c>
      <c r="G41" s="25">
        <f t="shared" si="0"/>
        <v>10</v>
      </c>
      <c r="H41" s="25">
        <v>120</v>
      </c>
      <c r="I41" s="50"/>
      <c r="J41" s="57"/>
      <c r="K41" s="50"/>
      <c r="L41" s="23"/>
      <c r="M41" s="38"/>
    </row>
    <row r="42" s="1" customFormat="1" ht="17" customHeight="1" spans="1:13">
      <c r="A42" s="23"/>
      <c r="B42" s="24"/>
      <c r="C42" s="23"/>
      <c r="D42" s="48"/>
      <c r="E42" s="25" t="s">
        <v>36</v>
      </c>
      <c r="F42" s="26">
        <v>110</v>
      </c>
      <c r="G42" s="25">
        <f t="shared" si="0"/>
        <v>10</v>
      </c>
      <c r="H42" s="25">
        <v>120</v>
      </c>
      <c r="I42" s="50"/>
      <c r="J42" s="57"/>
      <c r="K42" s="50"/>
      <c r="L42" s="23"/>
      <c r="M42" s="38"/>
    </row>
    <row r="43" s="1" customFormat="1" ht="17" customHeight="1" spans="1:13">
      <c r="A43" s="23"/>
      <c r="B43" s="24"/>
      <c r="C43" s="23"/>
      <c r="D43" s="48"/>
      <c r="E43" s="25" t="s">
        <v>37</v>
      </c>
      <c r="F43" s="26">
        <v>60</v>
      </c>
      <c r="G43" s="25">
        <f t="shared" si="0"/>
        <v>5</v>
      </c>
      <c r="H43" s="25">
        <v>65</v>
      </c>
      <c r="I43" s="55"/>
      <c r="J43" s="58"/>
      <c r="K43" s="55"/>
      <c r="L43" s="23"/>
      <c r="M43" s="38"/>
    </row>
    <row r="44" s="1" customFormat="1" ht="16" customHeight="1" spans="1:14">
      <c r="A44" s="29"/>
      <c r="B44" s="30"/>
      <c r="C44" s="59"/>
      <c r="D44" s="29"/>
      <c r="E44" s="60"/>
      <c r="F44" s="33"/>
      <c r="G44" s="34"/>
      <c r="H44" s="25"/>
      <c r="I44" s="41"/>
      <c r="J44" s="42"/>
      <c r="K44" s="42"/>
      <c r="L44" s="30"/>
      <c r="M44" s="38"/>
      <c r="N44" s="43"/>
    </row>
    <row r="45" s="1" customFormat="1" ht="20" customHeight="1" spans="1:12">
      <c r="A45" s="34"/>
      <c r="B45" s="34"/>
      <c r="C45" s="34"/>
      <c r="D45" s="34"/>
      <c r="E45" s="34"/>
      <c r="F45" s="35">
        <f>SUM(F8:F44)</f>
        <v>3720</v>
      </c>
      <c r="G45" s="35">
        <f>SUM(G8:G44)</f>
        <v>300</v>
      </c>
      <c r="H45" s="35">
        <f>SUM(H8:H44)</f>
        <v>4020</v>
      </c>
      <c r="I45" s="44"/>
      <c r="J45" s="45"/>
      <c r="K45" s="45"/>
      <c r="L45" s="34"/>
    </row>
    <row r="46" spans="8:8">
      <c r="H46" s="36"/>
    </row>
    <row r="48" spans="7:7">
      <c r="G48"/>
    </row>
  </sheetData>
  <mergeCells count="27">
    <mergeCell ref="A1:L1"/>
    <mergeCell ref="A2:L2"/>
    <mergeCell ref="E3:F3"/>
    <mergeCell ref="A8:A43"/>
    <mergeCell ref="B8:B43"/>
    <mergeCell ref="C8:C12"/>
    <mergeCell ref="C13:C17"/>
    <mergeCell ref="C18:C22"/>
    <mergeCell ref="C23:C27"/>
    <mergeCell ref="C28:C31"/>
    <mergeCell ref="C32:C35"/>
    <mergeCell ref="C36:C39"/>
    <mergeCell ref="C40:C43"/>
    <mergeCell ref="D8:D12"/>
    <mergeCell ref="D13:D17"/>
    <mergeCell ref="D18:D22"/>
    <mergeCell ref="D23:D27"/>
    <mergeCell ref="D28:D31"/>
    <mergeCell ref="D32:D35"/>
    <mergeCell ref="D36:D39"/>
    <mergeCell ref="D40:D43"/>
    <mergeCell ref="I8:I43"/>
    <mergeCell ref="J8:J43"/>
    <mergeCell ref="K8:K43"/>
    <mergeCell ref="L8:L27"/>
    <mergeCell ref="L28:L43"/>
    <mergeCell ref="M6:M7"/>
  </mergeCells>
  <pageMargins left="0.0784722222222222" right="0.0388888888888889" top="0.0784722222222222" bottom="0.0784722222222222" header="0.118055555555556" footer="0.3"/>
  <pageSetup paperSize="9" scale="71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45640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7" customHeight="1" spans="1:13">
      <c r="A8" s="23" t="s">
        <v>29</v>
      </c>
      <c r="B8" s="24" t="s">
        <v>30</v>
      </c>
      <c r="C8" s="23" t="s">
        <v>45</v>
      </c>
      <c r="D8" s="48" t="s">
        <v>46</v>
      </c>
      <c r="E8" s="25" t="s">
        <v>47</v>
      </c>
      <c r="F8" s="26">
        <v>100</v>
      </c>
      <c r="G8" s="25">
        <f>H8-F8</f>
        <v>10</v>
      </c>
      <c r="H8" s="25">
        <v>110</v>
      </c>
      <c r="I8" s="47" t="s">
        <v>34</v>
      </c>
      <c r="J8" s="56"/>
      <c r="K8" s="47"/>
      <c r="L8" s="23">
        <v>1240999</v>
      </c>
      <c r="M8" s="38"/>
    </row>
    <row r="9" s="1" customFormat="1" ht="17" customHeight="1" spans="1:13">
      <c r="A9" s="23"/>
      <c r="B9" s="24"/>
      <c r="C9" s="23"/>
      <c r="D9" s="48"/>
      <c r="E9" s="25" t="s">
        <v>48</v>
      </c>
      <c r="F9" s="26">
        <v>200</v>
      </c>
      <c r="G9" s="25">
        <f t="shared" ref="G9:G40" si="0">H9-F9</f>
        <v>10</v>
      </c>
      <c r="H9" s="25">
        <v>210</v>
      </c>
      <c r="I9" s="50"/>
      <c r="J9" s="57"/>
      <c r="K9" s="50"/>
      <c r="L9" s="23"/>
      <c r="M9" s="38"/>
    </row>
    <row r="10" s="1" customFormat="1" ht="17" customHeight="1" spans="1:13">
      <c r="A10" s="23"/>
      <c r="B10" s="24"/>
      <c r="C10" s="23"/>
      <c r="D10" s="48"/>
      <c r="E10" s="25" t="s">
        <v>49</v>
      </c>
      <c r="F10" s="26">
        <v>90</v>
      </c>
      <c r="G10" s="25">
        <f t="shared" si="0"/>
        <v>10</v>
      </c>
      <c r="H10" s="25">
        <v>100</v>
      </c>
      <c r="I10" s="50"/>
      <c r="J10" s="57"/>
      <c r="K10" s="50"/>
      <c r="L10" s="23"/>
      <c r="M10" s="38"/>
    </row>
    <row r="11" s="1" customFormat="1" ht="17" customHeight="1" spans="1:13">
      <c r="A11" s="23"/>
      <c r="B11" s="24"/>
      <c r="C11" s="23"/>
      <c r="D11" s="48"/>
      <c r="E11" s="25" t="s">
        <v>50</v>
      </c>
      <c r="F11" s="26">
        <v>130</v>
      </c>
      <c r="G11" s="25">
        <f t="shared" si="0"/>
        <v>10</v>
      </c>
      <c r="H11" s="25">
        <v>140</v>
      </c>
      <c r="I11" s="50"/>
      <c r="J11" s="57"/>
      <c r="K11" s="50"/>
      <c r="L11" s="23"/>
      <c r="M11" s="38"/>
    </row>
    <row r="12" s="1" customFormat="1" ht="17" customHeight="1" spans="1:13">
      <c r="A12" s="23"/>
      <c r="B12" s="24"/>
      <c r="C12" s="23"/>
      <c r="D12" s="48"/>
      <c r="E12" s="25" t="s">
        <v>51</v>
      </c>
      <c r="F12" s="26">
        <v>150</v>
      </c>
      <c r="G12" s="25">
        <f t="shared" si="0"/>
        <v>10</v>
      </c>
      <c r="H12" s="25">
        <v>160</v>
      </c>
      <c r="I12" s="50"/>
      <c r="J12" s="57"/>
      <c r="K12" s="50"/>
      <c r="L12" s="23"/>
      <c r="M12" s="38"/>
    </row>
    <row r="13" s="1" customFormat="1" ht="17" customHeight="1" spans="1:13">
      <c r="A13" s="23"/>
      <c r="B13" s="24"/>
      <c r="C13" s="23" t="s">
        <v>52</v>
      </c>
      <c r="D13" s="48" t="s">
        <v>32</v>
      </c>
      <c r="E13" s="25" t="s">
        <v>47</v>
      </c>
      <c r="F13" s="26">
        <v>100</v>
      </c>
      <c r="G13" s="25">
        <f t="shared" si="0"/>
        <v>10</v>
      </c>
      <c r="H13" s="25">
        <v>110</v>
      </c>
      <c r="I13" s="50"/>
      <c r="J13" s="57"/>
      <c r="K13" s="50"/>
      <c r="L13" s="23"/>
      <c r="M13" s="38"/>
    </row>
    <row r="14" s="1" customFormat="1" ht="17" customHeight="1" spans="1:13">
      <c r="A14" s="23"/>
      <c r="B14" s="24"/>
      <c r="C14" s="23"/>
      <c r="D14" s="48"/>
      <c r="E14" s="25" t="s">
        <v>48</v>
      </c>
      <c r="F14" s="26">
        <v>200</v>
      </c>
      <c r="G14" s="25">
        <f t="shared" si="0"/>
        <v>10</v>
      </c>
      <c r="H14" s="25">
        <v>210</v>
      </c>
      <c r="I14" s="50"/>
      <c r="J14" s="57"/>
      <c r="K14" s="50"/>
      <c r="L14" s="23"/>
      <c r="M14" s="38"/>
    </row>
    <row r="15" s="1" customFormat="1" ht="17" customHeight="1" spans="1:13">
      <c r="A15" s="23"/>
      <c r="B15" s="24"/>
      <c r="C15" s="23"/>
      <c r="D15" s="48"/>
      <c r="E15" s="25" t="s">
        <v>49</v>
      </c>
      <c r="F15" s="26">
        <v>90</v>
      </c>
      <c r="G15" s="25">
        <f t="shared" si="0"/>
        <v>10</v>
      </c>
      <c r="H15" s="25">
        <v>100</v>
      </c>
      <c r="I15" s="50"/>
      <c r="J15" s="57"/>
      <c r="K15" s="50"/>
      <c r="L15" s="23"/>
      <c r="M15" s="38"/>
    </row>
    <row r="16" s="1" customFormat="1" ht="17" customHeight="1" spans="1:13">
      <c r="A16" s="23"/>
      <c r="B16" s="24"/>
      <c r="C16" s="23"/>
      <c r="D16" s="48"/>
      <c r="E16" s="25" t="s">
        <v>50</v>
      </c>
      <c r="F16" s="26">
        <v>130</v>
      </c>
      <c r="G16" s="25">
        <f t="shared" si="0"/>
        <v>10</v>
      </c>
      <c r="H16" s="25">
        <v>140</v>
      </c>
      <c r="I16" s="50"/>
      <c r="J16" s="57"/>
      <c r="K16" s="50"/>
      <c r="L16" s="23"/>
      <c r="M16" s="38"/>
    </row>
    <row r="17" s="1" customFormat="1" ht="17" customHeight="1" spans="1:13">
      <c r="A17" s="23"/>
      <c r="B17" s="24"/>
      <c r="C17" s="23"/>
      <c r="D17" s="48"/>
      <c r="E17" s="25" t="s">
        <v>51</v>
      </c>
      <c r="F17" s="26">
        <v>150</v>
      </c>
      <c r="G17" s="25">
        <f t="shared" si="0"/>
        <v>10</v>
      </c>
      <c r="H17" s="25">
        <v>160</v>
      </c>
      <c r="I17" s="50"/>
      <c r="J17" s="57"/>
      <c r="K17" s="50"/>
      <c r="L17" s="23"/>
      <c r="M17" s="38"/>
    </row>
    <row r="18" s="1" customFormat="1" ht="17" customHeight="1" spans="1:13">
      <c r="A18" s="23"/>
      <c r="B18" s="24"/>
      <c r="C18" s="23" t="s">
        <v>53</v>
      </c>
      <c r="D18" s="48" t="s">
        <v>40</v>
      </c>
      <c r="E18" s="25" t="s">
        <v>47</v>
      </c>
      <c r="F18" s="26">
        <v>110</v>
      </c>
      <c r="G18" s="25">
        <f t="shared" si="0"/>
        <v>10</v>
      </c>
      <c r="H18" s="25">
        <v>120</v>
      </c>
      <c r="I18" s="50"/>
      <c r="J18" s="57"/>
      <c r="K18" s="50"/>
      <c r="L18" s="23"/>
      <c r="M18" s="38"/>
    </row>
    <row r="19" s="1" customFormat="1" ht="17" customHeight="1" spans="1:13">
      <c r="A19" s="23"/>
      <c r="B19" s="24"/>
      <c r="C19" s="23"/>
      <c r="D19" s="48"/>
      <c r="E19" s="25" t="s">
        <v>48</v>
      </c>
      <c r="F19" s="26">
        <v>210</v>
      </c>
      <c r="G19" s="25">
        <f t="shared" si="0"/>
        <v>10</v>
      </c>
      <c r="H19" s="25">
        <v>220</v>
      </c>
      <c r="I19" s="50"/>
      <c r="J19" s="57"/>
      <c r="K19" s="50"/>
      <c r="L19" s="23"/>
      <c r="M19" s="38"/>
    </row>
    <row r="20" s="1" customFormat="1" ht="17" customHeight="1" spans="1:13">
      <c r="A20" s="23"/>
      <c r="B20" s="24"/>
      <c r="C20" s="23"/>
      <c r="D20" s="48"/>
      <c r="E20" s="25" t="s">
        <v>49</v>
      </c>
      <c r="F20" s="26">
        <v>100</v>
      </c>
      <c r="G20" s="25">
        <f t="shared" si="0"/>
        <v>10</v>
      </c>
      <c r="H20" s="25">
        <v>110</v>
      </c>
      <c r="I20" s="50"/>
      <c r="J20" s="57"/>
      <c r="K20" s="50"/>
      <c r="L20" s="23"/>
      <c r="M20" s="38"/>
    </row>
    <row r="21" s="1" customFormat="1" ht="17" customHeight="1" spans="1:13">
      <c r="A21" s="23"/>
      <c r="B21" s="24"/>
      <c r="C21" s="23"/>
      <c r="D21" s="48"/>
      <c r="E21" s="25" t="s">
        <v>50</v>
      </c>
      <c r="F21" s="26">
        <v>130</v>
      </c>
      <c r="G21" s="25">
        <f t="shared" si="0"/>
        <v>10</v>
      </c>
      <c r="H21" s="25">
        <v>140</v>
      </c>
      <c r="I21" s="50"/>
      <c r="J21" s="57"/>
      <c r="K21" s="50"/>
      <c r="L21" s="23"/>
      <c r="M21" s="38"/>
    </row>
    <row r="22" s="1" customFormat="1" ht="17" customHeight="1" spans="1:13">
      <c r="A22" s="23"/>
      <c r="B22" s="24"/>
      <c r="C22" s="23"/>
      <c r="D22" s="48"/>
      <c r="E22" s="25" t="s">
        <v>51</v>
      </c>
      <c r="F22" s="26">
        <v>160</v>
      </c>
      <c r="G22" s="25">
        <f t="shared" si="0"/>
        <v>10</v>
      </c>
      <c r="H22" s="25">
        <v>170</v>
      </c>
      <c r="I22" s="50"/>
      <c r="J22" s="57"/>
      <c r="K22" s="50"/>
      <c r="L22" s="23"/>
      <c r="M22" s="38"/>
    </row>
    <row r="23" s="1" customFormat="1" ht="17" customHeight="1" spans="1:13">
      <c r="A23" s="23"/>
      <c r="B23" s="24"/>
      <c r="C23" s="23" t="s">
        <v>52</v>
      </c>
      <c r="D23" s="48" t="s">
        <v>32</v>
      </c>
      <c r="E23" s="25" t="s">
        <v>47</v>
      </c>
      <c r="F23" s="26">
        <v>110</v>
      </c>
      <c r="G23" s="25">
        <f t="shared" si="0"/>
        <v>10</v>
      </c>
      <c r="H23" s="25">
        <v>120</v>
      </c>
      <c r="I23" s="50"/>
      <c r="J23" s="57"/>
      <c r="K23" s="50"/>
      <c r="L23" s="23"/>
      <c r="M23" s="38"/>
    </row>
    <row r="24" s="1" customFormat="1" ht="17" customHeight="1" spans="1:13">
      <c r="A24" s="23"/>
      <c r="B24" s="24"/>
      <c r="C24" s="23"/>
      <c r="D24" s="48"/>
      <c r="E24" s="25" t="s">
        <v>48</v>
      </c>
      <c r="F24" s="26">
        <v>210</v>
      </c>
      <c r="G24" s="25">
        <f t="shared" si="0"/>
        <v>10</v>
      </c>
      <c r="H24" s="25">
        <v>220</v>
      </c>
      <c r="I24" s="50"/>
      <c r="J24" s="57"/>
      <c r="K24" s="50"/>
      <c r="L24" s="23"/>
      <c r="M24" s="38"/>
    </row>
    <row r="25" s="1" customFormat="1" ht="17" customHeight="1" spans="1:13">
      <c r="A25" s="23"/>
      <c r="B25" s="24"/>
      <c r="C25" s="23"/>
      <c r="D25" s="48"/>
      <c r="E25" s="25" t="s">
        <v>49</v>
      </c>
      <c r="F25" s="26">
        <v>100</v>
      </c>
      <c r="G25" s="25">
        <f t="shared" si="0"/>
        <v>10</v>
      </c>
      <c r="H25" s="25">
        <v>110</v>
      </c>
      <c r="I25" s="50"/>
      <c r="J25" s="57"/>
      <c r="K25" s="50"/>
      <c r="L25" s="23"/>
      <c r="M25" s="38"/>
    </row>
    <row r="26" s="1" customFormat="1" ht="17" customHeight="1" spans="1:13">
      <c r="A26" s="23"/>
      <c r="B26" s="24"/>
      <c r="C26" s="23"/>
      <c r="D26" s="48"/>
      <c r="E26" s="25" t="s">
        <v>50</v>
      </c>
      <c r="F26" s="26">
        <v>130</v>
      </c>
      <c r="G26" s="25">
        <f t="shared" si="0"/>
        <v>10</v>
      </c>
      <c r="H26" s="25">
        <v>140</v>
      </c>
      <c r="I26" s="50"/>
      <c r="J26" s="57"/>
      <c r="K26" s="50"/>
      <c r="L26" s="23"/>
      <c r="M26" s="38"/>
    </row>
    <row r="27" s="1" customFormat="1" ht="17" customHeight="1" spans="1:13">
      <c r="A27" s="23"/>
      <c r="B27" s="24"/>
      <c r="C27" s="23"/>
      <c r="D27" s="48"/>
      <c r="E27" s="25" t="s">
        <v>51</v>
      </c>
      <c r="F27" s="26">
        <v>160</v>
      </c>
      <c r="G27" s="25">
        <f t="shared" si="0"/>
        <v>10</v>
      </c>
      <c r="H27" s="25">
        <v>170</v>
      </c>
      <c r="I27" s="50"/>
      <c r="J27" s="57"/>
      <c r="K27" s="50"/>
      <c r="L27" s="23"/>
      <c r="M27" s="38"/>
    </row>
    <row r="28" s="1" customFormat="1" ht="17" customHeight="1" spans="1:13">
      <c r="A28" s="23"/>
      <c r="B28" s="24"/>
      <c r="C28" s="23" t="s">
        <v>52</v>
      </c>
      <c r="D28" s="48" t="s">
        <v>32</v>
      </c>
      <c r="E28" s="25" t="s">
        <v>47</v>
      </c>
      <c r="F28" s="26">
        <v>40</v>
      </c>
      <c r="G28" s="25">
        <f t="shared" si="0"/>
        <v>5</v>
      </c>
      <c r="H28" s="25">
        <v>45</v>
      </c>
      <c r="I28" s="50"/>
      <c r="J28" s="57"/>
      <c r="K28" s="50"/>
      <c r="L28" s="23"/>
      <c r="M28" s="38"/>
    </row>
    <row r="29" s="1" customFormat="1" ht="17" customHeight="1" spans="1:13">
      <c r="A29" s="23"/>
      <c r="B29" s="24"/>
      <c r="C29" s="23"/>
      <c r="D29" s="48"/>
      <c r="E29" s="25" t="s">
        <v>48</v>
      </c>
      <c r="F29" s="26">
        <v>80</v>
      </c>
      <c r="G29" s="25">
        <f t="shared" si="0"/>
        <v>5</v>
      </c>
      <c r="H29" s="25">
        <v>85</v>
      </c>
      <c r="I29" s="50"/>
      <c r="J29" s="57"/>
      <c r="K29" s="50"/>
      <c r="L29" s="23"/>
      <c r="M29" s="38"/>
    </row>
    <row r="30" s="1" customFormat="1" ht="17" customHeight="1" spans="1:13">
      <c r="A30" s="23"/>
      <c r="B30" s="24"/>
      <c r="C30" s="23"/>
      <c r="D30" s="48"/>
      <c r="E30" s="25" t="s">
        <v>49</v>
      </c>
      <c r="F30" s="26">
        <v>50</v>
      </c>
      <c r="G30" s="25">
        <f t="shared" si="0"/>
        <v>5</v>
      </c>
      <c r="H30" s="25">
        <v>55</v>
      </c>
      <c r="I30" s="50"/>
      <c r="J30" s="57"/>
      <c r="K30" s="50"/>
      <c r="L30" s="23"/>
      <c r="M30" s="38"/>
    </row>
    <row r="31" s="1" customFormat="1" ht="17" customHeight="1" spans="1:13">
      <c r="A31" s="23"/>
      <c r="B31" s="24"/>
      <c r="C31" s="23"/>
      <c r="D31" s="48"/>
      <c r="E31" s="25" t="s">
        <v>50</v>
      </c>
      <c r="F31" s="26">
        <v>50</v>
      </c>
      <c r="G31" s="25">
        <f t="shared" si="0"/>
        <v>5</v>
      </c>
      <c r="H31" s="25">
        <v>55</v>
      </c>
      <c r="I31" s="50"/>
      <c r="J31" s="57"/>
      <c r="K31" s="50"/>
      <c r="L31" s="23"/>
      <c r="M31" s="38"/>
    </row>
    <row r="32" s="1" customFormat="1" ht="17" customHeight="1" spans="1:13">
      <c r="A32" s="23"/>
      <c r="B32" s="24"/>
      <c r="C32" s="23"/>
      <c r="D32" s="48"/>
      <c r="E32" s="25" t="s">
        <v>51</v>
      </c>
      <c r="F32" s="26">
        <v>50</v>
      </c>
      <c r="G32" s="25">
        <f t="shared" si="0"/>
        <v>5</v>
      </c>
      <c r="H32" s="25">
        <v>55</v>
      </c>
      <c r="I32" s="50"/>
      <c r="J32" s="57"/>
      <c r="K32" s="50"/>
      <c r="L32" s="23"/>
      <c r="M32" s="38"/>
    </row>
    <row r="33" s="1" customFormat="1" ht="17" customHeight="1" spans="1:13">
      <c r="A33" s="23"/>
      <c r="B33" s="24"/>
      <c r="C33" s="23" t="s">
        <v>52</v>
      </c>
      <c r="D33" s="48" t="s">
        <v>32</v>
      </c>
      <c r="E33" s="25" t="s">
        <v>47</v>
      </c>
      <c r="F33" s="26">
        <v>40</v>
      </c>
      <c r="G33" s="25">
        <f t="shared" si="0"/>
        <v>5</v>
      </c>
      <c r="H33" s="25">
        <v>45</v>
      </c>
      <c r="I33" s="50"/>
      <c r="J33" s="57"/>
      <c r="K33" s="50"/>
      <c r="L33" s="23"/>
      <c r="M33" s="38"/>
    </row>
    <row r="34" s="1" customFormat="1" ht="17" customHeight="1" spans="1:13">
      <c r="A34" s="23"/>
      <c r="B34" s="24"/>
      <c r="C34" s="23"/>
      <c r="D34" s="48"/>
      <c r="E34" s="25" t="s">
        <v>48</v>
      </c>
      <c r="F34" s="26">
        <v>80</v>
      </c>
      <c r="G34" s="25">
        <f t="shared" si="0"/>
        <v>5</v>
      </c>
      <c r="H34" s="25">
        <v>85</v>
      </c>
      <c r="I34" s="50"/>
      <c r="J34" s="57"/>
      <c r="K34" s="50"/>
      <c r="L34" s="23"/>
      <c r="M34" s="38"/>
    </row>
    <row r="35" s="1" customFormat="1" ht="17" customHeight="1" spans="1:13">
      <c r="A35" s="23"/>
      <c r="B35" s="24"/>
      <c r="C35" s="23"/>
      <c r="D35" s="48"/>
      <c r="E35" s="25" t="s">
        <v>49</v>
      </c>
      <c r="F35" s="26">
        <v>50</v>
      </c>
      <c r="G35" s="25">
        <f t="shared" si="0"/>
        <v>5</v>
      </c>
      <c r="H35" s="25">
        <v>55</v>
      </c>
      <c r="I35" s="50"/>
      <c r="J35" s="57"/>
      <c r="K35" s="50"/>
      <c r="L35" s="23"/>
      <c r="M35" s="38"/>
    </row>
    <row r="36" s="1" customFormat="1" ht="17" customHeight="1" spans="1:13">
      <c r="A36" s="23"/>
      <c r="B36" s="24"/>
      <c r="C36" s="23"/>
      <c r="D36" s="48"/>
      <c r="E36" s="25" t="s">
        <v>50</v>
      </c>
      <c r="F36" s="26">
        <v>50</v>
      </c>
      <c r="G36" s="25">
        <f t="shared" si="0"/>
        <v>5</v>
      </c>
      <c r="H36" s="25">
        <v>55</v>
      </c>
      <c r="I36" s="50"/>
      <c r="J36" s="57"/>
      <c r="K36" s="50"/>
      <c r="L36" s="23"/>
      <c r="M36" s="38"/>
    </row>
    <row r="37" s="1" customFormat="1" ht="17" customHeight="1" spans="1:13">
      <c r="A37" s="23"/>
      <c r="B37" s="24"/>
      <c r="C37" s="23"/>
      <c r="D37" s="48"/>
      <c r="E37" s="25" t="s">
        <v>51</v>
      </c>
      <c r="F37" s="26">
        <v>50</v>
      </c>
      <c r="G37" s="25">
        <f t="shared" si="0"/>
        <v>5</v>
      </c>
      <c r="H37" s="25">
        <v>55</v>
      </c>
      <c r="I37" s="50"/>
      <c r="J37" s="57"/>
      <c r="K37" s="50"/>
      <c r="L37" s="23"/>
      <c r="M37" s="38"/>
    </row>
    <row r="38" s="1" customFormat="1" ht="17" customHeight="1" spans="1:13">
      <c r="A38" s="23"/>
      <c r="B38" s="24"/>
      <c r="C38" s="23" t="s">
        <v>52</v>
      </c>
      <c r="D38" s="48" t="s">
        <v>32</v>
      </c>
      <c r="E38" s="25" t="s">
        <v>47</v>
      </c>
      <c r="F38" s="26">
        <v>40</v>
      </c>
      <c r="G38" s="25">
        <f t="shared" si="0"/>
        <v>5</v>
      </c>
      <c r="H38" s="25">
        <v>45</v>
      </c>
      <c r="I38" s="50"/>
      <c r="J38" s="57"/>
      <c r="K38" s="50"/>
      <c r="L38" s="23"/>
      <c r="M38" s="38"/>
    </row>
    <row r="39" s="1" customFormat="1" ht="17" customHeight="1" spans="1:13">
      <c r="A39" s="23"/>
      <c r="B39" s="24"/>
      <c r="C39" s="23"/>
      <c r="D39" s="48"/>
      <c r="E39" s="25" t="s">
        <v>48</v>
      </c>
      <c r="F39" s="26">
        <v>80</v>
      </c>
      <c r="G39" s="25">
        <f t="shared" si="0"/>
        <v>5</v>
      </c>
      <c r="H39" s="25">
        <v>85</v>
      </c>
      <c r="I39" s="50"/>
      <c r="J39" s="57"/>
      <c r="K39" s="50"/>
      <c r="L39" s="23"/>
      <c r="M39" s="38"/>
    </row>
    <row r="40" s="1" customFormat="1" ht="17" customHeight="1" spans="1:13">
      <c r="A40" s="23"/>
      <c r="B40" s="24"/>
      <c r="C40" s="23"/>
      <c r="D40" s="48"/>
      <c r="E40" s="25" t="s">
        <v>49</v>
      </c>
      <c r="F40" s="26">
        <v>50</v>
      </c>
      <c r="G40" s="25">
        <f t="shared" si="0"/>
        <v>5</v>
      </c>
      <c r="H40" s="25">
        <v>55</v>
      </c>
      <c r="I40" s="50"/>
      <c r="J40" s="57"/>
      <c r="K40" s="50"/>
      <c r="L40" s="23"/>
      <c r="M40" s="38"/>
    </row>
    <row r="41" s="1" customFormat="1" ht="17" customHeight="1" spans="1:13">
      <c r="A41" s="23"/>
      <c r="B41" s="24"/>
      <c r="C41" s="23"/>
      <c r="D41" s="48"/>
      <c r="E41" s="25" t="s">
        <v>50</v>
      </c>
      <c r="F41" s="26">
        <v>50</v>
      </c>
      <c r="G41" s="25">
        <f t="shared" ref="G41:G59" si="1">H41-F41</f>
        <v>5</v>
      </c>
      <c r="H41" s="25">
        <v>55</v>
      </c>
      <c r="I41" s="50"/>
      <c r="J41" s="57"/>
      <c r="K41" s="50"/>
      <c r="L41" s="23"/>
      <c r="M41" s="38"/>
    </row>
    <row r="42" s="1" customFormat="1" ht="17" customHeight="1" spans="1:13">
      <c r="A42" s="23"/>
      <c r="B42" s="24"/>
      <c r="C42" s="23"/>
      <c r="D42" s="48"/>
      <c r="E42" s="25" t="s">
        <v>51</v>
      </c>
      <c r="F42" s="26">
        <v>50</v>
      </c>
      <c r="G42" s="25">
        <f t="shared" si="1"/>
        <v>5</v>
      </c>
      <c r="H42" s="25">
        <v>55</v>
      </c>
      <c r="I42" s="50"/>
      <c r="J42" s="57"/>
      <c r="K42" s="50"/>
      <c r="L42" s="23"/>
      <c r="M42" s="38"/>
    </row>
    <row r="43" s="1" customFormat="1" ht="17" customHeight="1" spans="1:13">
      <c r="A43" s="23"/>
      <c r="B43" s="24"/>
      <c r="C43" s="23" t="s">
        <v>57</v>
      </c>
      <c r="D43" s="48" t="s">
        <v>32</v>
      </c>
      <c r="E43" s="25" t="s">
        <v>47</v>
      </c>
      <c r="F43" s="26">
        <v>40</v>
      </c>
      <c r="G43" s="25">
        <f t="shared" si="1"/>
        <v>10</v>
      </c>
      <c r="H43" s="25">
        <v>50</v>
      </c>
      <c r="I43" s="50"/>
      <c r="J43" s="57"/>
      <c r="K43" s="50"/>
      <c r="L43" s="23"/>
      <c r="M43" s="38"/>
    </row>
    <row r="44" s="1" customFormat="1" ht="17" customHeight="1" spans="1:13">
      <c r="A44" s="23"/>
      <c r="B44" s="24"/>
      <c r="C44" s="23"/>
      <c r="D44" s="48"/>
      <c r="E44" s="25" t="s">
        <v>48</v>
      </c>
      <c r="F44" s="26">
        <v>80</v>
      </c>
      <c r="G44" s="25">
        <f t="shared" si="1"/>
        <v>10</v>
      </c>
      <c r="H44" s="25">
        <v>90</v>
      </c>
      <c r="I44" s="50"/>
      <c r="J44" s="57"/>
      <c r="K44" s="50"/>
      <c r="L44" s="23"/>
      <c r="M44" s="38"/>
    </row>
    <row r="45" s="1" customFormat="1" ht="17" customHeight="1" spans="1:13">
      <c r="A45" s="23"/>
      <c r="B45" s="24"/>
      <c r="C45" s="23"/>
      <c r="D45" s="48"/>
      <c r="E45" s="25" t="s">
        <v>49</v>
      </c>
      <c r="F45" s="26">
        <v>50</v>
      </c>
      <c r="G45" s="25">
        <f t="shared" si="1"/>
        <v>10</v>
      </c>
      <c r="H45" s="25">
        <v>60</v>
      </c>
      <c r="I45" s="50"/>
      <c r="J45" s="57"/>
      <c r="K45" s="50"/>
      <c r="L45" s="23"/>
      <c r="M45" s="38"/>
    </row>
    <row r="46" s="1" customFormat="1" ht="17" customHeight="1" spans="1:13">
      <c r="A46" s="23"/>
      <c r="B46" s="24"/>
      <c r="C46" s="23"/>
      <c r="D46" s="48"/>
      <c r="E46" s="25" t="s">
        <v>50</v>
      </c>
      <c r="F46" s="26">
        <v>50</v>
      </c>
      <c r="G46" s="25">
        <f t="shared" si="1"/>
        <v>10</v>
      </c>
      <c r="H46" s="25">
        <v>60</v>
      </c>
      <c r="I46" s="50"/>
      <c r="J46" s="57"/>
      <c r="K46" s="50"/>
      <c r="L46" s="23"/>
      <c r="M46" s="38"/>
    </row>
    <row r="47" s="1" customFormat="1" ht="17" customHeight="1" spans="1:13">
      <c r="A47" s="23"/>
      <c r="B47" s="24"/>
      <c r="C47" s="23"/>
      <c r="D47" s="48"/>
      <c r="E47" s="25" t="s">
        <v>51</v>
      </c>
      <c r="F47" s="26">
        <v>50</v>
      </c>
      <c r="G47" s="25">
        <f t="shared" si="1"/>
        <v>10</v>
      </c>
      <c r="H47" s="25">
        <v>60</v>
      </c>
      <c r="I47" s="50"/>
      <c r="J47" s="57"/>
      <c r="K47" s="50"/>
      <c r="L47" s="23"/>
      <c r="M47" s="38"/>
    </row>
    <row r="48" s="1" customFormat="1" ht="17" customHeight="1" spans="1:13">
      <c r="A48" s="23"/>
      <c r="B48" s="24"/>
      <c r="C48" s="23" t="s">
        <v>54</v>
      </c>
      <c r="D48" s="48" t="s">
        <v>40</v>
      </c>
      <c r="E48" s="28" t="s">
        <v>33</v>
      </c>
      <c r="F48" s="26">
        <v>42</v>
      </c>
      <c r="G48" s="25">
        <f t="shared" si="1"/>
        <v>3</v>
      </c>
      <c r="H48" s="25">
        <v>45</v>
      </c>
      <c r="I48" s="50"/>
      <c r="J48" s="57"/>
      <c r="K48" s="50"/>
      <c r="L48" s="23">
        <v>1241000</v>
      </c>
      <c r="M48" s="38"/>
    </row>
    <row r="49" s="1" customFormat="1" ht="17" customHeight="1" spans="1:13">
      <c r="A49" s="23"/>
      <c r="B49" s="24"/>
      <c r="C49" s="23"/>
      <c r="D49" s="48"/>
      <c r="E49" s="28" t="s">
        <v>35</v>
      </c>
      <c r="F49" s="26">
        <v>16</v>
      </c>
      <c r="G49" s="25">
        <f t="shared" si="1"/>
        <v>4</v>
      </c>
      <c r="H49" s="25">
        <v>20</v>
      </c>
      <c r="I49" s="50"/>
      <c r="J49" s="57"/>
      <c r="K49" s="50"/>
      <c r="L49" s="23"/>
      <c r="M49" s="38"/>
    </row>
    <row r="50" s="1" customFormat="1" ht="17" customHeight="1" spans="1:13">
      <c r="A50" s="23"/>
      <c r="B50" s="24"/>
      <c r="C50" s="23"/>
      <c r="D50" s="48"/>
      <c r="E50" s="28" t="s">
        <v>36</v>
      </c>
      <c r="F50" s="26">
        <v>16</v>
      </c>
      <c r="G50" s="25">
        <f t="shared" si="1"/>
        <v>4</v>
      </c>
      <c r="H50" s="25">
        <v>20</v>
      </c>
      <c r="I50" s="50"/>
      <c r="J50" s="57"/>
      <c r="K50" s="50"/>
      <c r="L50" s="23"/>
      <c r="M50" s="38"/>
    </row>
    <row r="51" s="1" customFormat="1" ht="17" customHeight="1" spans="1:13">
      <c r="A51" s="23"/>
      <c r="B51" s="24"/>
      <c r="C51" s="23" t="s">
        <v>55</v>
      </c>
      <c r="D51" s="48" t="s">
        <v>32</v>
      </c>
      <c r="E51" s="28" t="s">
        <v>33</v>
      </c>
      <c r="F51" s="26">
        <v>42</v>
      </c>
      <c r="G51" s="25">
        <f t="shared" si="1"/>
        <v>3</v>
      </c>
      <c r="H51" s="25">
        <v>45</v>
      </c>
      <c r="I51" s="50"/>
      <c r="J51" s="57"/>
      <c r="K51" s="50"/>
      <c r="L51" s="23"/>
      <c r="M51" s="38"/>
    </row>
    <row r="52" s="1" customFormat="1" ht="17" customHeight="1" spans="1:13">
      <c r="A52" s="23"/>
      <c r="B52" s="24"/>
      <c r="C52" s="23"/>
      <c r="D52" s="48"/>
      <c r="E52" s="28" t="s">
        <v>35</v>
      </c>
      <c r="F52" s="26">
        <v>16</v>
      </c>
      <c r="G52" s="25">
        <f t="shared" si="1"/>
        <v>4</v>
      </c>
      <c r="H52" s="25">
        <v>20</v>
      </c>
      <c r="I52" s="50"/>
      <c r="J52" s="57"/>
      <c r="K52" s="50"/>
      <c r="L52" s="23"/>
      <c r="M52" s="38"/>
    </row>
    <row r="53" s="1" customFormat="1" ht="17" customHeight="1" spans="1:13">
      <c r="A53" s="23"/>
      <c r="B53" s="24"/>
      <c r="C53" s="23"/>
      <c r="D53" s="48"/>
      <c r="E53" s="28" t="s">
        <v>36</v>
      </c>
      <c r="F53" s="26">
        <v>16</v>
      </c>
      <c r="G53" s="25">
        <f t="shared" si="1"/>
        <v>4</v>
      </c>
      <c r="H53" s="25">
        <v>20</v>
      </c>
      <c r="I53" s="50"/>
      <c r="J53" s="57"/>
      <c r="K53" s="50"/>
      <c r="L53" s="23"/>
      <c r="M53" s="38"/>
    </row>
    <row r="54" s="1" customFormat="1" ht="17" customHeight="1" spans="1:13">
      <c r="A54" s="23"/>
      <c r="B54" s="24"/>
      <c r="C54" s="23" t="s">
        <v>56</v>
      </c>
      <c r="D54" s="48" t="s">
        <v>46</v>
      </c>
      <c r="E54" s="28" t="s">
        <v>33</v>
      </c>
      <c r="F54" s="26">
        <v>84</v>
      </c>
      <c r="G54" s="25">
        <f t="shared" si="1"/>
        <v>6</v>
      </c>
      <c r="H54" s="25">
        <v>90</v>
      </c>
      <c r="I54" s="50"/>
      <c r="J54" s="57"/>
      <c r="K54" s="50"/>
      <c r="L54" s="23"/>
      <c r="M54" s="38"/>
    </row>
    <row r="55" s="1" customFormat="1" ht="17" customHeight="1" spans="1:13">
      <c r="A55" s="23"/>
      <c r="B55" s="24"/>
      <c r="C55" s="23"/>
      <c r="D55" s="48"/>
      <c r="E55" s="28" t="s">
        <v>35</v>
      </c>
      <c r="F55" s="26">
        <v>32</v>
      </c>
      <c r="G55" s="25">
        <f t="shared" si="1"/>
        <v>3</v>
      </c>
      <c r="H55" s="25">
        <v>35</v>
      </c>
      <c r="I55" s="50"/>
      <c r="J55" s="57"/>
      <c r="K55" s="50"/>
      <c r="L55" s="23"/>
      <c r="M55" s="38"/>
    </row>
    <row r="56" s="1" customFormat="1" ht="17" customHeight="1" spans="1:13">
      <c r="A56" s="23"/>
      <c r="B56" s="24"/>
      <c r="C56" s="23"/>
      <c r="D56" s="48"/>
      <c r="E56" s="28" t="s">
        <v>36</v>
      </c>
      <c r="F56" s="26">
        <v>32</v>
      </c>
      <c r="G56" s="25">
        <f t="shared" si="1"/>
        <v>3</v>
      </c>
      <c r="H56" s="25">
        <v>35</v>
      </c>
      <c r="I56" s="50"/>
      <c r="J56" s="57"/>
      <c r="K56" s="50"/>
      <c r="L56" s="23"/>
      <c r="M56" s="38"/>
    </row>
    <row r="57" s="1" customFormat="1" ht="17" customHeight="1" spans="1:13">
      <c r="A57" s="23"/>
      <c r="B57" s="24"/>
      <c r="C57" s="23" t="s">
        <v>55</v>
      </c>
      <c r="D57" s="48" t="s">
        <v>32</v>
      </c>
      <c r="E57" s="28" t="s">
        <v>33</v>
      </c>
      <c r="F57" s="26">
        <v>84</v>
      </c>
      <c r="G57" s="25">
        <f t="shared" si="1"/>
        <v>6</v>
      </c>
      <c r="H57" s="25">
        <v>90</v>
      </c>
      <c r="I57" s="50"/>
      <c r="J57" s="57"/>
      <c r="K57" s="50"/>
      <c r="L57" s="23"/>
      <c r="M57" s="38"/>
    </row>
    <row r="58" s="1" customFormat="1" ht="17" customHeight="1" spans="1:13">
      <c r="A58" s="23"/>
      <c r="B58" s="24"/>
      <c r="C58" s="23"/>
      <c r="D58" s="48"/>
      <c r="E58" s="28" t="s">
        <v>35</v>
      </c>
      <c r="F58" s="26">
        <v>32</v>
      </c>
      <c r="G58" s="25">
        <f t="shared" si="1"/>
        <v>3</v>
      </c>
      <c r="H58" s="25">
        <v>35</v>
      </c>
      <c r="I58" s="50"/>
      <c r="J58" s="57"/>
      <c r="K58" s="50"/>
      <c r="L58" s="23"/>
      <c r="M58" s="38"/>
    </row>
    <row r="59" s="1" customFormat="1" ht="17" customHeight="1" spans="1:13">
      <c r="A59" s="23"/>
      <c r="B59" s="24"/>
      <c r="C59" s="23"/>
      <c r="D59" s="48"/>
      <c r="E59" s="28" t="s">
        <v>36</v>
      </c>
      <c r="F59" s="26">
        <v>32</v>
      </c>
      <c r="G59" s="25">
        <f t="shared" si="1"/>
        <v>3</v>
      </c>
      <c r="H59" s="25">
        <v>35</v>
      </c>
      <c r="I59" s="55"/>
      <c r="J59" s="58"/>
      <c r="K59" s="55"/>
      <c r="L59" s="23"/>
      <c r="M59" s="38"/>
    </row>
    <row r="60" s="1" customFormat="1" ht="16" customHeight="1" spans="1:14">
      <c r="A60" s="29"/>
      <c r="B60" s="30"/>
      <c r="C60" s="31"/>
      <c r="D60" s="29"/>
      <c r="E60" s="32"/>
      <c r="F60" s="33"/>
      <c r="G60" s="34"/>
      <c r="H60" s="25"/>
      <c r="I60" s="41"/>
      <c r="J60" s="42"/>
      <c r="K60" s="42"/>
      <c r="L60" s="30"/>
      <c r="M60" s="38"/>
      <c r="N60" s="43"/>
    </row>
    <row r="61" s="1" customFormat="1" ht="20" customHeight="1" spans="1:12">
      <c r="A61" s="34"/>
      <c r="B61" s="34"/>
      <c r="C61" s="34"/>
      <c r="D61" s="34"/>
      <c r="E61" s="34"/>
      <c r="F61" s="35">
        <f>SUM(F8:F60)</f>
        <v>4284</v>
      </c>
      <c r="G61" s="35">
        <f>SUM(G8:G60)</f>
        <v>371</v>
      </c>
      <c r="H61" s="35">
        <f>SUM(H8:H60)</f>
        <v>4655</v>
      </c>
      <c r="I61" s="44"/>
      <c r="J61" s="45"/>
      <c r="K61" s="45"/>
      <c r="L61" s="34"/>
    </row>
    <row r="62" spans="8:8">
      <c r="H62" s="36"/>
    </row>
    <row r="64" spans="7:7">
      <c r="G64"/>
    </row>
  </sheetData>
  <mergeCells count="35">
    <mergeCell ref="A1:L1"/>
    <mergeCell ref="A2:L2"/>
    <mergeCell ref="E3:F3"/>
    <mergeCell ref="A8:A59"/>
    <mergeCell ref="B8:B59"/>
    <mergeCell ref="C8:C12"/>
    <mergeCell ref="C13:C17"/>
    <mergeCell ref="C18:C22"/>
    <mergeCell ref="C23:C27"/>
    <mergeCell ref="C28:C32"/>
    <mergeCell ref="C33:C37"/>
    <mergeCell ref="C38:C42"/>
    <mergeCell ref="C43:C47"/>
    <mergeCell ref="C48:C50"/>
    <mergeCell ref="C51:C53"/>
    <mergeCell ref="C54:C56"/>
    <mergeCell ref="C57:C59"/>
    <mergeCell ref="D8:D12"/>
    <mergeCell ref="D13:D17"/>
    <mergeCell ref="D18:D22"/>
    <mergeCell ref="D23:D27"/>
    <mergeCell ref="D28:D32"/>
    <mergeCell ref="D33:D37"/>
    <mergeCell ref="D38:D42"/>
    <mergeCell ref="D43:D47"/>
    <mergeCell ref="D48:D50"/>
    <mergeCell ref="D51:D53"/>
    <mergeCell ref="D54:D56"/>
    <mergeCell ref="D57:D59"/>
    <mergeCell ref="I8:I59"/>
    <mergeCell ref="J8:J59"/>
    <mergeCell ref="K8:K59"/>
    <mergeCell ref="L8:L47"/>
    <mergeCell ref="L48:L59"/>
    <mergeCell ref="M6:M7"/>
  </mergeCells>
  <pageMargins left="0.0784722222222222" right="0.0388888888888889" top="0.0784722222222222" bottom="0.0784722222222222" header="0.118055555555556" footer="0.3"/>
  <pageSetup paperSize="9" scale="71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45640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7" customHeight="1" spans="1:13">
      <c r="A8" s="46" t="s">
        <v>29</v>
      </c>
      <c r="B8" s="47" t="s">
        <v>30</v>
      </c>
      <c r="C8" s="23" t="s">
        <v>53</v>
      </c>
      <c r="D8" s="48" t="s">
        <v>40</v>
      </c>
      <c r="E8" s="25" t="s">
        <v>47</v>
      </c>
      <c r="F8" s="26">
        <v>130</v>
      </c>
      <c r="G8" s="25">
        <f>H8-F8</f>
        <v>10</v>
      </c>
      <c r="H8" s="25">
        <v>140</v>
      </c>
      <c r="I8" s="47" t="s">
        <v>34</v>
      </c>
      <c r="J8" s="56"/>
      <c r="K8" s="47"/>
      <c r="L8" s="23">
        <v>1241007</v>
      </c>
      <c r="M8" s="38"/>
    </row>
    <row r="9" s="1" customFormat="1" ht="17" customHeight="1" spans="1:13">
      <c r="A9" s="49"/>
      <c r="B9" s="50"/>
      <c r="C9" s="23"/>
      <c r="D9" s="48"/>
      <c r="E9" s="25" t="s">
        <v>48</v>
      </c>
      <c r="F9" s="26">
        <v>240</v>
      </c>
      <c r="G9" s="25">
        <f t="shared" ref="G9:G43" si="0">H9-F9</f>
        <v>10</v>
      </c>
      <c r="H9" s="25">
        <v>250</v>
      </c>
      <c r="I9" s="50"/>
      <c r="J9" s="57"/>
      <c r="K9" s="50"/>
      <c r="L9" s="23"/>
      <c r="M9" s="38"/>
    </row>
    <row r="10" s="1" customFormat="1" ht="17" customHeight="1" spans="1:13">
      <c r="A10" s="49"/>
      <c r="B10" s="50"/>
      <c r="C10" s="23"/>
      <c r="D10" s="48"/>
      <c r="E10" s="25" t="s">
        <v>49</v>
      </c>
      <c r="F10" s="26">
        <v>130</v>
      </c>
      <c r="G10" s="25">
        <f t="shared" si="0"/>
        <v>10</v>
      </c>
      <c r="H10" s="25">
        <v>140</v>
      </c>
      <c r="I10" s="50"/>
      <c r="J10" s="57"/>
      <c r="K10" s="50"/>
      <c r="L10" s="23"/>
      <c r="M10" s="38"/>
    </row>
    <row r="11" s="1" customFormat="1" ht="17" customHeight="1" spans="1:13">
      <c r="A11" s="49"/>
      <c r="B11" s="50"/>
      <c r="C11" s="23"/>
      <c r="D11" s="48"/>
      <c r="E11" s="25" t="s">
        <v>50</v>
      </c>
      <c r="F11" s="26">
        <v>130</v>
      </c>
      <c r="G11" s="25">
        <f t="shared" si="0"/>
        <v>10</v>
      </c>
      <c r="H11" s="25">
        <v>140</v>
      </c>
      <c r="I11" s="50"/>
      <c r="J11" s="57"/>
      <c r="K11" s="50"/>
      <c r="L11" s="23"/>
      <c r="M11" s="38"/>
    </row>
    <row r="12" s="1" customFormat="1" ht="17" customHeight="1" spans="1:13">
      <c r="A12" s="49"/>
      <c r="B12" s="50"/>
      <c r="C12" s="23"/>
      <c r="D12" s="48"/>
      <c r="E12" s="25" t="s">
        <v>51</v>
      </c>
      <c r="F12" s="26">
        <v>130</v>
      </c>
      <c r="G12" s="25">
        <f t="shared" si="0"/>
        <v>10</v>
      </c>
      <c r="H12" s="25">
        <v>140</v>
      </c>
      <c r="I12" s="50"/>
      <c r="J12" s="57"/>
      <c r="K12" s="50"/>
      <c r="L12" s="23"/>
      <c r="M12" s="38"/>
    </row>
    <row r="13" s="1" customFormat="1" ht="17" customHeight="1" spans="1:13">
      <c r="A13" s="49"/>
      <c r="B13" s="50"/>
      <c r="C13" s="23" t="s">
        <v>52</v>
      </c>
      <c r="D13" s="48" t="s">
        <v>32</v>
      </c>
      <c r="E13" s="25" t="s">
        <v>47</v>
      </c>
      <c r="F13" s="26">
        <v>130</v>
      </c>
      <c r="G13" s="25">
        <f t="shared" si="0"/>
        <v>10</v>
      </c>
      <c r="H13" s="25">
        <v>140</v>
      </c>
      <c r="I13" s="50"/>
      <c r="J13" s="57"/>
      <c r="K13" s="50"/>
      <c r="L13" s="23"/>
      <c r="M13" s="38"/>
    </row>
    <row r="14" s="1" customFormat="1" ht="17" customHeight="1" spans="1:13">
      <c r="A14" s="49"/>
      <c r="B14" s="50"/>
      <c r="C14" s="23"/>
      <c r="D14" s="48"/>
      <c r="E14" s="25" t="s">
        <v>48</v>
      </c>
      <c r="F14" s="26">
        <v>240</v>
      </c>
      <c r="G14" s="25">
        <f t="shared" si="0"/>
        <v>10</v>
      </c>
      <c r="H14" s="25">
        <v>250</v>
      </c>
      <c r="I14" s="50"/>
      <c r="J14" s="57"/>
      <c r="K14" s="50"/>
      <c r="L14" s="23"/>
      <c r="M14" s="38"/>
    </row>
    <row r="15" s="1" customFormat="1" ht="17" customHeight="1" spans="1:13">
      <c r="A15" s="49"/>
      <c r="B15" s="50"/>
      <c r="C15" s="23"/>
      <c r="D15" s="48"/>
      <c r="E15" s="25" t="s">
        <v>49</v>
      </c>
      <c r="F15" s="26">
        <v>130</v>
      </c>
      <c r="G15" s="25">
        <f t="shared" si="0"/>
        <v>10</v>
      </c>
      <c r="H15" s="25">
        <v>140</v>
      </c>
      <c r="I15" s="50"/>
      <c r="J15" s="57"/>
      <c r="K15" s="50"/>
      <c r="L15" s="23"/>
      <c r="M15" s="38"/>
    </row>
    <row r="16" s="1" customFormat="1" ht="17" customHeight="1" spans="1:13">
      <c r="A16" s="49"/>
      <c r="B16" s="50"/>
      <c r="C16" s="23"/>
      <c r="D16" s="48"/>
      <c r="E16" s="25" t="s">
        <v>50</v>
      </c>
      <c r="F16" s="26">
        <v>130</v>
      </c>
      <c r="G16" s="25">
        <f t="shared" si="0"/>
        <v>10</v>
      </c>
      <c r="H16" s="25">
        <v>140</v>
      </c>
      <c r="I16" s="50"/>
      <c r="J16" s="57"/>
      <c r="K16" s="50"/>
      <c r="L16" s="23"/>
      <c r="M16" s="38"/>
    </row>
    <row r="17" s="1" customFormat="1" ht="17" customHeight="1" spans="1:13">
      <c r="A17" s="49"/>
      <c r="B17" s="50"/>
      <c r="C17" s="23"/>
      <c r="D17" s="48"/>
      <c r="E17" s="25" t="s">
        <v>51</v>
      </c>
      <c r="F17" s="26">
        <v>130</v>
      </c>
      <c r="G17" s="25">
        <f t="shared" si="0"/>
        <v>10</v>
      </c>
      <c r="H17" s="25">
        <v>140</v>
      </c>
      <c r="I17" s="50"/>
      <c r="J17" s="57"/>
      <c r="K17" s="50"/>
      <c r="L17" s="23"/>
      <c r="M17" s="38"/>
    </row>
    <row r="18" s="1" customFormat="1" ht="17" customHeight="1" spans="1:13">
      <c r="A18" s="49"/>
      <c r="B18" s="50"/>
      <c r="C18" s="23" t="s">
        <v>45</v>
      </c>
      <c r="D18" s="48" t="s">
        <v>46</v>
      </c>
      <c r="E18" s="25" t="s">
        <v>47</v>
      </c>
      <c r="F18" s="26">
        <v>130</v>
      </c>
      <c r="G18" s="25">
        <f t="shared" si="0"/>
        <v>10</v>
      </c>
      <c r="H18" s="25">
        <v>140</v>
      </c>
      <c r="I18" s="50"/>
      <c r="J18" s="57"/>
      <c r="K18" s="50"/>
      <c r="L18" s="23"/>
      <c r="M18" s="38"/>
    </row>
    <row r="19" s="1" customFormat="1" ht="17" customHeight="1" spans="1:13">
      <c r="A19" s="49"/>
      <c r="B19" s="50"/>
      <c r="C19" s="23"/>
      <c r="D19" s="48"/>
      <c r="E19" s="25" t="s">
        <v>48</v>
      </c>
      <c r="F19" s="26">
        <v>240</v>
      </c>
      <c r="G19" s="25">
        <f t="shared" si="0"/>
        <v>10</v>
      </c>
      <c r="H19" s="25">
        <v>250</v>
      </c>
      <c r="I19" s="50"/>
      <c r="J19" s="57"/>
      <c r="K19" s="50"/>
      <c r="L19" s="23"/>
      <c r="M19" s="38"/>
    </row>
    <row r="20" s="1" customFormat="1" ht="17" customHeight="1" spans="1:13">
      <c r="A20" s="49"/>
      <c r="B20" s="50"/>
      <c r="C20" s="23"/>
      <c r="D20" s="48"/>
      <c r="E20" s="25" t="s">
        <v>49</v>
      </c>
      <c r="F20" s="26">
        <v>130</v>
      </c>
      <c r="G20" s="25">
        <f t="shared" si="0"/>
        <v>10</v>
      </c>
      <c r="H20" s="25">
        <v>140</v>
      </c>
      <c r="I20" s="50"/>
      <c r="J20" s="57"/>
      <c r="K20" s="50"/>
      <c r="L20" s="23"/>
      <c r="M20" s="38"/>
    </row>
    <row r="21" s="1" customFormat="1" ht="17" customHeight="1" spans="1:13">
      <c r="A21" s="49"/>
      <c r="B21" s="50"/>
      <c r="C21" s="23"/>
      <c r="D21" s="48"/>
      <c r="E21" s="25" t="s">
        <v>50</v>
      </c>
      <c r="F21" s="26">
        <v>130</v>
      </c>
      <c r="G21" s="25">
        <f t="shared" si="0"/>
        <v>10</v>
      </c>
      <c r="H21" s="25">
        <v>140</v>
      </c>
      <c r="I21" s="50"/>
      <c r="J21" s="57"/>
      <c r="K21" s="50"/>
      <c r="L21" s="23"/>
      <c r="M21" s="38"/>
    </row>
    <row r="22" s="1" customFormat="1" ht="17" customHeight="1" spans="1:13">
      <c r="A22" s="49"/>
      <c r="B22" s="50"/>
      <c r="C22" s="23"/>
      <c r="D22" s="48"/>
      <c r="E22" s="25" t="s">
        <v>51</v>
      </c>
      <c r="F22" s="26">
        <v>130</v>
      </c>
      <c r="G22" s="25">
        <f t="shared" si="0"/>
        <v>10</v>
      </c>
      <c r="H22" s="25">
        <v>140</v>
      </c>
      <c r="I22" s="50"/>
      <c r="J22" s="57"/>
      <c r="K22" s="50"/>
      <c r="L22" s="23"/>
      <c r="M22" s="38"/>
    </row>
    <row r="23" s="1" customFormat="1" ht="17" customHeight="1" spans="1:13">
      <c r="A23" s="49"/>
      <c r="B23" s="50"/>
      <c r="C23" s="23" t="s">
        <v>52</v>
      </c>
      <c r="D23" s="48" t="s">
        <v>32</v>
      </c>
      <c r="E23" s="25" t="s">
        <v>47</v>
      </c>
      <c r="F23" s="26">
        <v>130</v>
      </c>
      <c r="G23" s="25">
        <f t="shared" si="0"/>
        <v>10</v>
      </c>
      <c r="H23" s="25">
        <v>140</v>
      </c>
      <c r="I23" s="50"/>
      <c r="J23" s="57"/>
      <c r="K23" s="50"/>
      <c r="L23" s="23"/>
      <c r="M23" s="38"/>
    </row>
    <row r="24" s="1" customFormat="1" ht="17" customHeight="1" spans="1:13">
      <c r="A24" s="49"/>
      <c r="B24" s="50"/>
      <c r="C24" s="23"/>
      <c r="D24" s="48"/>
      <c r="E24" s="25" t="s">
        <v>48</v>
      </c>
      <c r="F24" s="26">
        <v>240</v>
      </c>
      <c r="G24" s="25">
        <f t="shared" si="0"/>
        <v>10</v>
      </c>
      <c r="H24" s="25">
        <v>250</v>
      </c>
      <c r="I24" s="50"/>
      <c r="J24" s="57"/>
      <c r="K24" s="50"/>
      <c r="L24" s="23"/>
      <c r="M24" s="38"/>
    </row>
    <row r="25" s="1" customFormat="1" ht="17" customHeight="1" spans="1:13">
      <c r="A25" s="49"/>
      <c r="B25" s="50"/>
      <c r="C25" s="23"/>
      <c r="D25" s="48"/>
      <c r="E25" s="25" t="s">
        <v>49</v>
      </c>
      <c r="F25" s="26">
        <v>130</v>
      </c>
      <c r="G25" s="25">
        <f t="shared" si="0"/>
        <v>10</v>
      </c>
      <c r="H25" s="25">
        <v>140</v>
      </c>
      <c r="I25" s="50"/>
      <c r="J25" s="57"/>
      <c r="K25" s="50"/>
      <c r="L25" s="23"/>
      <c r="M25" s="38"/>
    </row>
    <row r="26" s="1" customFormat="1" ht="17" customHeight="1" spans="1:13">
      <c r="A26" s="49"/>
      <c r="B26" s="50"/>
      <c r="C26" s="23"/>
      <c r="D26" s="48"/>
      <c r="E26" s="25" t="s">
        <v>50</v>
      </c>
      <c r="F26" s="26">
        <v>130</v>
      </c>
      <c r="G26" s="25">
        <f t="shared" si="0"/>
        <v>10</v>
      </c>
      <c r="H26" s="25">
        <v>140</v>
      </c>
      <c r="I26" s="50"/>
      <c r="J26" s="57"/>
      <c r="K26" s="50"/>
      <c r="L26" s="23"/>
      <c r="M26" s="38"/>
    </row>
    <row r="27" s="1" customFormat="1" ht="17" customHeight="1" spans="1:13">
      <c r="A27" s="49"/>
      <c r="B27" s="50"/>
      <c r="C27" s="23"/>
      <c r="D27" s="48"/>
      <c r="E27" s="25" t="s">
        <v>51</v>
      </c>
      <c r="F27" s="26">
        <v>130</v>
      </c>
      <c r="G27" s="25">
        <f t="shared" si="0"/>
        <v>10</v>
      </c>
      <c r="H27" s="25">
        <v>140</v>
      </c>
      <c r="I27" s="50"/>
      <c r="J27" s="57"/>
      <c r="K27" s="50"/>
      <c r="L27" s="23"/>
      <c r="M27" s="38"/>
    </row>
    <row r="28" s="1" customFormat="1" ht="17" customHeight="1" spans="1:13">
      <c r="A28" s="49"/>
      <c r="B28" s="50"/>
      <c r="C28" s="46" t="s">
        <v>56</v>
      </c>
      <c r="D28" s="51" t="s">
        <v>46</v>
      </c>
      <c r="E28" s="28" t="s">
        <v>33</v>
      </c>
      <c r="F28" s="26">
        <v>210</v>
      </c>
      <c r="G28" s="25">
        <f t="shared" si="0"/>
        <v>10</v>
      </c>
      <c r="H28" s="25">
        <v>220</v>
      </c>
      <c r="I28" s="50"/>
      <c r="J28" s="57"/>
      <c r="K28" s="50"/>
      <c r="L28" s="46">
        <v>1241008</v>
      </c>
      <c r="M28" s="38"/>
    </row>
    <row r="29" s="1" customFormat="1" ht="17" customHeight="1" spans="1:13">
      <c r="A29" s="49"/>
      <c r="B29" s="50"/>
      <c r="C29" s="49"/>
      <c r="D29" s="52"/>
      <c r="E29" s="28" t="s">
        <v>35</v>
      </c>
      <c r="F29" s="26">
        <v>410</v>
      </c>
      <c r="G29" s="25">
        <f t="shared" si="0"/>
        <v>20</v>
      </c>
      <c r="H29" s="25">
        <v>430</v>
      </c>
      <c r="I29" s="50"/>
      <c r="J29" s="57"/>
      <c r="K29" s="50"/>
      <c r="L29" s="49"/>
      <c r="M29" s="38"/>
    </row>
    <row r="30" s="1" customFormat="1" ht="17" customHeight="1" spans="1:13">
      <c r="A30" s="49"/>
      <c r="B30" s="50"/>
      <c r="C30" s="49"/>
      <c r="D30" s="52"/>
      <c r="E30" s="28" t="s">
        <v>36</v>
      </c>
      <c r="F30" s="26">
        <v>410</v>
      </c>
      <c r="G30" s="25">
        <f t="shared" si="0"/>
        <v>20</v>
      </c>
      <c r="H30" s="25">
        <v>430</v>
      </c>
      <c r="I30" s="50"/>
      <c r="J30" s="57"/>
      <c r="K30" s="50"/>
      <c r="L30" s="49"/>
      <c r="M30" s="38"/>
    </row>
    <row r="31" s="1" customFormat="1" ht="17" customHeight="1" spans="1:13">
      <c r="A31" s="49"/>
      <c r="B31" s="50"/>
      <c r="C31" s="53"/>
      <c r="D31" s="54"/>
      <c r="E31" s="28" t="s">
        <v>37</v>
      </c>
      <c r="F31" s="26">
        <v>210</v>
      </c>
      <c r="G31" s="25">
        <f t="shared" si="0"/>
        <v>10</v>
      </c>
      <c r="H31" s="25">
        <v>220</v>
      </c>
      <c r="I31" s="50"/>
      <c r="J31" s="57"/>
      <c r="K31" s="50"/>
      <c r="L31" s="49"/>
      <c r="M31" s="38"/>
    </row>
    <row r="32" s="1" customFormat="1" ht="17" customHeight="1" spans="1:13">
      <c r="A32" s="49"/>
      <c r="B32" s="50"/>
      <c r="C32" s="46" t="s">
        <v>55</v>
      </c>
      <c r="D32" s="51" t="s">
        <v>32</v>
      </c>
      <c r="E32" s="28" t="s">
        <v>33</v>
      </c>
      <c r="F32" s="26">
        <v>210</v>
      </c>
      <c r="G32" s="25">
        <f t="shared" si="0"/>
        <v>10</v>
      </c>
      <c r="H32" s="25">
        <v>220</v>
      </c>
      <c r="I32" s="50"/>
      <c r="J32" s="57"/>
      <c r="K32" s="50"/>
      <c r="L32" s="49"/>
      <c r="M32" s="38"/>
    </row>
    <row r="33" s="1" customFormat="1" ht="17" customHeight="1" spans="1:13">
      <c r="A33" s="49"/>
      <c r="B33" s="50"/>
      <c r="C33" s="49"/>
      <c r="D33" s="52"/>
      <c r="E33" s="28" t="s">
        <v>35</v>
      </c>
      <c r="F33" s="26">
        <v>410</v>
      </c>
      <c r="G33" s="25">
        <f t="shared" si="0"/>
        <v>20</v>
      </c>
      <c r="H33" s="25">
        <v>430</v>
      </c>
      <c r="I33" s="50"/>
      <c r="J33" s="57"/>
      <c r="K33" s="50"/>
      <c r="L33" s="49"/>
      <c r="M33" s="38"/>
    </row>
    <row r="34" s="1" customFormat="1" ht="17" customHeight="1" spans="1:13">
      <c r="A34" s="49"/>
      <c r="B34" s="50"/>
      <c r="C34" s="49"/>
      <c r="D34" s="52"/>
      <c r="E34" s="28" t="s">
        <v>36</v>
      </c>
      <c r="F34" s="26">
        <v>410</v>
      </c>
      <c r="G34" s="25">
        <f t="shared" si="0"/>
        <v>20</v>
      </c>
      <c r="H34" s="25">
        <v>430</v>
      </c>
      <c r="I34" s="50"/>
      <c r="J34" s="57"/>
      <c r="K34" s="50"/>
      <c r="L34" s="49"/>
      <c r="M34" s="38"/>
    </row>
    <row r="35" s="1" customFormat="1" ht="17" customHeight="1" spans="1:13">
      <c r="A35" s="49"/>
      <c r="B35" s="50"/>
      <c r="C35" s="53"/>
      <c r="D35" s="54"/>
      <c r="E35" s="28" t="s">
        <v>37</v>
      </c>
      <c r="F35" s="26">
        <v>210</v>
      </c>
      <c r="G35" s="25">
        <f t="shared" si="0"/>
        <v>10</v>
      </c>
      <c r="H35" s="25">
        <v>220</v>
      </c>
      <c r="I35" s="50"/>
      <c r="J35" s="57"/>
      <c r="K35" s="50"/>
      <c r="L35" s="49"/>
      <c r="M35" s="38"/>
    </row>
    <row r="36" s="1" customFormat="1" ht="17" customHeight="1" spans="1:13">
      <c r="A36" s="49"/>
      <c r="B36" s="50"/>
      <c r="C36" s="46" t="s">
        <v>54</v>
      </c>
      <c r="D36" s="51" t="s">
        <v>40</v>
      </c>
      <c r="E36" s="28" t="s">
        <v>33</v>
      </c>
      <c r="F36" s="26">
        <v>200</v>
      </c>
      <c r="G36" s="25">
        <f t="shared" si="0"/>
        <v>10</v>
      </c>
      <c r="H36" s="25">
        <v>210</v>
      </c>
      <c r="I36" s="50"/>
      <c r="J36" s="57"/>
      <c r="K36" s="50"/>
      <c r="L36" s="49"/>
      <c r="M36" s="38"/>
    </row>
    <row r="37" s="1" customFormat="1" ht="17" customHeight="1" spans="1:13">
      <c r="A37" s="49"/>
      <c r="B37" s="50"/>
      <c r="C37" s="49"/>
      <c r="D37" s="52"/>
      <c r="E37" s="28" t="s">
        <v>35</v>
      </c>
      <c r="F37" s="26">
        <v>390</v>
      </c>
      <c r="G37" s="25">
        <f t="shared" si="0"/>
        <v>30</v>
      </c>
      <c r="H37" s="25">
        <v>420</v>
      </c>
      <c r="I37" s="50"/>
      <c r="J37" s="57"/>
      <c r="K37" s="50"/>
      <c r="L37" s="49"/>
      <c r="M37" s="38"/>
    </row>
    <row r="38" s="1" customFormat="1" ht="17" customHeight="1" spans="1:13">
      <c r="A38" s="49"/>
      <c r="B38" s="50"/>
      <c r="C38" s="49"/>
      <c r="D38" s="52"/>
      <c r="E38" s="28" t="s">
        <v>36</v>
      </c>
      <c r="F38" s="26">
        <v>390</v>
      </c>
      <c r="G38" s="25">
        <f t="shared" si="0"/>
        <v>30</v>
      </c>
      <c r="H38" s="25">
        <v>420</v>
      </c>
      <c r="I38" s="50"/>
      <c r="J38" s="57"/>
      <c r="K38" s="50"/>
      <c r="L38" s="49"/>
      <c r="M38" s="38"/>
    </row>
    <row r="39" s="1" customFormat="1" ht="17" customHeight="1" spans="1:13">
      <c r="A39" s="49"/>
      <c r="B39" s="50"/>
      <c r="C39" s="53"/>
      <c r="D39" s="54"/>
      <c r="E39" s="28" t="s">
        <v>37</v>
      </c>
      <c r="F39" s="26">
        <v>200</v>
      </c>
      <c r="G39" s="25">
        <f t="shared" si="0"/>
        <v>10</v>
      </c>
      <c r="H39" s="25">
        <v>210</v>
      </c>
      <c r="I39" s="50"/>
      <c r="J39" s="57"/>
      <c r="K39" s="50"/>
      <c r="L39" s="49"/>
      <c r="M39" s="38"/>
    </row>
    <row r="40" s="1" customFormat="1" ht="17" customHeight="1" spans="1:13">
      <c r="A40" s="49"/>
      <c r="B40" s="50"/>
      <c r="C40" s="46" t="s">
        <v>54</v>
      </c>
      <c r="D40" s="51" t="s">
        <v>32</v>
      </c>
      <c r="E40" s="28" t="s">
        <v>33</v>
      </c>
      <c r="F40" s="26">
        <v>200</v>
      </c>
      <c r="G40" s="25">
        <f t="shared" si="0"/>
        <v>50</v>
      </c>
      <c r="H40" s="25">
        <v>250</v>
      </c>
      <c r="I40" s="50"/>
      <c r="J40" s="57"/>
      <c r="K40" s="50"/>
      <c r="L40" s="49"/>
      <c r="M40" s="38"/>
    </row>
    <row r="41" s="1" customFormat="1" ht="17" customHeight="1" spans="1:13">
      <c r="A41" s="49"/>
      <c r="B41" s="50"/>
      <c r="C41" s="49"/>
      <c r="D41" s="52"/>
      <c r="E41" s="28" t="s">
        <v>35</v>
      </c>
      <c r="F41" s="26">
        <v>390</v>
      </c>
      <c r="G41" s="25">
        <f t="shared" si="0"/>
        <v>60</v>
      </c>
      <c r="H41" s="25">
        <v>450</v>
      </c>
      <c r="I41" s="50"/>
      <c r="J41" s="57"/>
      <c r="K41" s="50"/>
      <c r="L41" s="49"/>
      <c r="M41" s="38"/>
    </row>
    <row r="42" s="1" customFormat="1" ht="17" customHeight="1" spans="1:13">
      <c r="A42" s="49"/>
      <c r="B42" s="50"/>
      <c r="C42" s="49"/>
      <c r="D42" s="52"/>
      <c r="E42" s="28" t="s">
        <v>36</v>
      </c>
      <c r="F42" s="26">
        <v>390</v>
      </c>
      <c r="G42" s="25">
        <f t="shared" si="0"/>
        <v>60</v>
      </c>
      <c r="H42" s="25">
        <v>450</v>
      </c>
      <c r="I42" s="50"/>
      <c r="J42" s="57"/>
      <c r="K42" s="50"/>
      <c r="L42" s="49"/>
      <c r="M42" s="38"/>
    </row>
    <row r="43" s="1" customFormat="1" ht="17" customHeight="1" spans="1:13">
      <c r="A43" s="53"/>
      <c r="B43" s="55"/>
      <c r="C43" s="53"/>
      <c r="D43" s="54"/>
      <c r="E43" s="28" t="s">
        <v>37</v>
      </c>
      <c r="F43" s="26">
        <v>200</v>
      </c>
      <c r="G43" s="25">
        <f t="shared" si="0"/>
        <v>50</v>
      </c>
      <c r="H43" s="25">
        <v>250</v>
      </c>
      <c r="I43" s="55"/>
      <c r="J43" s="58"/>
      <c r="K43" s="55"/>
      <c r="L43" s="53"/>
      <c r="M43" s="38"/>
    </row>
    <row r="44" s="1" customFormat="1" ht="16" customHeight="1" spans="1:14">
      <c r="A44" s="29"/>
      <c r="B44" s="30"/>
      <c r="C44" s="31"/>
      <c r="D44" s="29"/>
      <c r="E44" s="32"/>
      <c r="F44" s="33"/>
      <c r="G44" s="34"/>
      <c r="H44" s="25"/>
      <c r="I44" s="41"/>
      <c r="J44" s="42"/>
      <c r="K44" s="42"/>
      <c r="L44" s="30"/>
      <c r="M44" s="38"/>
      <c r="N44" s="43"/>
    </row>
    <row r="45" s="1" customFormat="1" ht="20" customHeight="1" spans="1:12">
      <c r="A45" s="34"/>
      <c r="B45" s="34"/>
      <c r="C45" s="34"/>
      <c r="D45" s="34"/>
      <c r="E45" s="34"/>
      <c r="F45" s="35">
        <f>SUM(F8:F44)</f>
        <v>7880</v>
      </c>
      <c r="G45" s="35">
        <f>SUM(G8:G44)</f>
        <v>620</v>
      </c>
      <c r="H45" s="35">
        <f>SUM(H8:H44)</f>
        <v>8500</v>
      </c>
      <c r="I45" s="44"/>
      <c r="J45" s="45"/>
      <c r="K45" s="45"/>
      <c r="L45" s="34"/>
    </row>
    <row r="46" spans="8:8">
      <c r="H46" s="36"/>
    </row>
    <row r="48" spans="7:7">
      <c r="G48"/>
    </row>
  </sheetData>
  <mergeCells count="27">
    <mergeCell ref="A1:L1"/>
    <mergeCell ref="A2:L2"/>
    <mergeCell ref="E3:F3"/>
    <mergeCell ref="A8:A43"/>
    <mergeCell ref="B8:B43"/>
    <mergeCell ref="C8:C12"/>
    <mergeCell ref="C13:C17"/>
    <mergeCell ref="C18:C22"/>
    <mergeCell ref="C23:C27"/>
    <mergeCell ref="C28:C31"/>
    <mergeCell ref="C32:C35"/>
    <mergeCell ref="C36:C39"/>
    <mergeCell ref="C40:C43"/>
    <mergeCell ref="D8:D12"/>
    <mergeCell ref="D13:D17"/>
    <mergeCell ref="D18:D22"/>
    <mergeCell ref="D23:D27"/>
    <mergeCell ref="D28:D31"/>
    <mergeCell ref="D32:D35"/>
    <mergeCell ref="D36:D39"/>
    <mergeCell ref="D40:D43"/>
    <mergeCell ref="I8:I43"/>
    <mergeCell ref="J8:J43"/>
    <mergeCell ref="K8:K43"/>
    <mergeCell ref="L8:L27"/>
    <mergeCell ref="L28:L43"/>
    <mergeCell ref="M6:M7"/>
  </mergeCells>
  <pageMargins left="0.0784722222222222" right="0.0388888888888889" top="0.0784722222222222" bottom="0.0784722222222222" header="0.118055555555556" footer="0.3"/>
  <pageSetup paperSize="9" scale="71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view="pageBreakPreview" zoomScaleNormal="100" workbookViewId="0">
      <selection activeCell="K8" sqref="K8:K59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I1" s="7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I2" s="9"/>
      <c r="J2" s="5"/>
      <c r="K2" s="5"/>
      <c r="L2" s="5"/>
    </row>
    <row r="3" ht="15.75" spans="4:9">
      <c r="D3" s="10" t="s">
        <v>1</v>
      </c>
      <c r="E3" s="11">
        <v>45640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7" customHeight="1" spans="1:13">
      <c r="A8" s="23" t="s">
        <v>29</v>
      </c>
      <c r="B8" s="24" t="s">
        <v>30</v>
      </c>
      <c r="C8" s="23" t="s">
        <v>45</v>
      </c>
      <c r="D8" s="23" t="s">
        <v>58</v>
      </c>
      <c r="E8" s="25" t="s">
        <v>47</v>
      </c>
      <c r="F8" s="26">
        <v>860</v>
      </c>
      <c r="G8" s="25">
        <f>H8-F8</f>
        <v>40</v>
      </c>
      <c r="H8" s="27">
        <v>900</v>
      </c>
      <c r="I8" s="24" t="s">
        <v>34</v>
      </c>
      <c r="J8" s="40"/>
      <c r="K8" s="24"/>
      <c r="L8" s="23">
        <v>1241007</v>
      </c>
      <c r="M8" s="38"/>
    </row>
    <row r="9" s="1" customFormat="1" ht="17" customHeight="1" spans="1:13">
      <c r="A9" s="23"/>
      <c r="B9" s="24"/>
      <c r="C9" s="23"/>
      <c r="D9" s="23"/>
      <c r="E9" s="25" t="s">
        <v>48</v>
      </c>
      <c r="F9" s="26">
        <v>1700</v>
      </c>
      <c r="G9" s="25">
        <f t="shared" ref="G9:G40" si="0">H9-F9</f>
        <v>100</v>
      </c>
      <c r="H9" s="27">
        <v>1800</v>
      </c>
      <c r="I9" s="24"/>
      <c r="J9" s="40"/>
      <c r="K9" s="24"/>
      <c r="L9" s="23"/>
      <c r="M9" s="38"/>
    </row>
    <row r="10" s="1" customFormat="1" ht="17" customHeight="1" spans="1:13">
      <c r="A10" s="23"/>
      <c r="B10" s="24"/>
      <c r="C10" s="23"/>
      <c r="D10" s="23"/>
      <c r="E10" s="25" t="s">
        <v>49</v>
      </c>
      <c r="F10" s="26">
        <v>860</v>
      </c>
      <c r="G10" s="25">
        <f t="shared" si="0"/>
        <v>40</v>
      </c>
      <c r="H10" s="27">
        <v>900</v>
      </c>
      <c r="I10" s="24"/>
      <c r="J10" s="40"/>
      <c r="K10" s="24"/>
      <c r="L10" s="23"/>
      <c r="M10" s="38"/>
    </row>
    <row r="11" s="1" customFormat="1" ht="17" customHeight="1" spans="1:13">
      <c r="A11" s="23"/>
      <c r="B11" s="24"/>
      <c r="C11" s="23"/>
      <c r="D11" s="23"/>
      <c r="E11" s="25" t="s">
        <v>50</v>
      </c>
      <c r="F11" s="26">
        <v>860</v>
      </c>
      <c r="G11" s="25">
        <f t="shared" si="0"/>
        <v>40</v>
      </c>
      <c r="H11" s="25">
        <v>900</v>
      </c>
      <c r="I11" s="24"/>
      <c r="J11" s="40"/>
      <c r="K11" s="24"/>
      <c r="L11" s="23"/>
      <c r="M11" s="38"/>
    </row>
    <row r="12" s="1" customFormat="1" ht="17" customHeight="1" spans="1:13">
      <c r="A12" s="23"/>
      <c r="B12" s="24"/>
      <c r="C12" s="23"/>
      <c r="D12" s="23"/>
      <c r="E12" s="25" t="s">
        <v>51</v>
      </c>
      <c r="F12" s="26">
        <v>860</v>
      </c>
      <c r="G12" s="25">
        <f t="shared" si="0"/>
        <v>40</v>
      </c>
      <c r="H12" s="25">
        <v>900</v>
      </c>
      <c r="I12" s="24"/>
      <c r="J12" s="40"/>
      <c r="K12" s="24"/>
      <c r="L12" s="23"/>
      <c r="M12" s="38"/>
    </row>
    <row r="13" s="1" customFormat="1" ht="17" customHeight="1" spans="1:13">
      <c r="A13" s="23"/>
      <c r="B13" s="24"/>
      <c r="C13" s="23" t="s">
        <v>52</v>
      </c>
      <c r="D13" s="23" t="s">
        <v>59</v>
      </c>
      <c r="E13" s="25" t="s">
        <v>47</v>
      </c>
      <c r="F13" s="26">
        <v>860</v>
      </c>
      <c r="G13" s="25">
        <f t="shared" si="0"/>
        <v>40</v>
      </c>
      <c r="H13" s="27">
        <v>900</v>
      </c>
      <c r="I13" s="24"/>
      <c r="J13" s="40"/>
      <c r="K13" s="24"/>
      <c r="L13" s="23"/>
      <c r="M13" s="38"/>
    </row>
    <row r="14" s="1" customFormat="1" ht="17" customHeight="1" spans="1:13">
      <c r="A14" s="23"/>
      <c r="B14" s="24"/>
      <c r="C14" s="23"/>
      <c r="D14" s="23"/>
      <c r="E14" s="25" t="s">
        <v>48</v>
      </c>
      <c r="F14" s="26">
        <v>1700</v>
      </c>
      <c r="G14" s="25">
        <f t="shared" si="0"/>
        <v>100</v>
      </c>
      <c r="H14" s="27">
        <v>1800</v>
      </c>
      <c r="I14" s="24"/>
      <c r="J14" s="40"/>
      <c r="K14" s="24"/>
      <c r="L14" s="23"/>
      <c r="M14" s="38"/>
    </row>
    <row r="15" s="1" customFormat="1" ht="17" customHeight="1" spans="1:13">
      <c r="A15" s="23"/>
      <c r="B15" s="24"/>
      <c r="C15" s="23"/>
      <c r="D15" s="23"/>
      <c r="E15" s="25" t="s">
        <v>49</v>
      </c>
      <c r="F15" s="26">
        <v>860</v>
      </c>
      <c r="G15" s="25">
        <f t="shared" si="0"/>
        <v>40</v>
      </c>
      <c r="H15" s="27">
        <v>900</v>
      </c>
      <c r="I15" s="24"/>
      <c r="J15" s="40"/>
      <c r="K15" s="24"/>
      <c r="L15" s="23"/>
      <c r="M15" s="38"/>
    </row>
    <row r="16" s="1" customFormat="1" ht="17" customHeight="1" spans="1:13">
      <c r="A16" s="23"/>
      <c r="B16" s="24"/>
      <c r="C16" s="23"/>
      <c r="D16" s="23"/>
      <c r="E16" s="25" t="s">
        <v>50</v>
      </c>
      <c r="F16" s="26">
        <v>860</v>
      </c>
      <c r="G16" s="25">
        <f t="shared" si="0"/>
        <v>40</v>
      </c>
      <c r="H16" s="25">
        <v>900</v>
      </c>
      <c r="I16" s="24"/>
      <c r="J16" s="40"/>
      <c r="K16" s="24"/>
      <c r="L16" s="23"/>
      <c r="M16" s="38"/>
    </row>
    <row r="17" s="1" customFormat="1" ht="17" customHeight="1" spans="1:13">
      <c r="A17" s="23"/>
      <c r="B17" s="24"/>
      <c r="C17" s="23"/>
      <c r="D17" s="23"/>
      <c r="E17" s="25" t="s">
        <v>51</v>
      </c>
      <c r="F17" s="26">
        <v>860</v>
      </c>
      <c r="G17" s="25">
        <f t="shared" si="0"/>
        <v>40</v>
      </c>
      <c r="H17" s="25">
        <v>900</v>
      </c>
      <c r="I17" s="24"/>
      <c r="J17" s="40"/>
      <c r="K17" s="24"/>
      <c r="L17" s="23"/>
      <c r="M17" s="38"/>
    </row>
    <row r="18" s="1" customFormat="1" ht="17" customHeight="1" spans="1:13">
      <c r="A18" s="23"/>
      <c r="B18" s="24"/>
      <c r="C18" s="23" t="s">
        <v>53</v>
      </c>
      <c r="D18" s="23" t="s">
        <v>60</v>
      </c>
      <c r="E18" s="25" t="s">
        <v>47</v>
      </c>
      <c r="F18" s="26">
        <v>860</v>
      </c>
      <c r="G18" s="25">
        <f t="shared" si="0"/>
        <v>40</v>
      </c>
      <c r="H18" s="27">
        <v>900</v>
      </c>
      <c r="I18" s="24"/>
      <c r="J18" s="40"/>
      <c r="K18" s="24"/>
      <c r="L18" s="23"/>
      <c r="M18" s="38"/>
    </row>
    <row r="19" s="1" customFormat="1" ht="17" customHeight="1" spans="1:13">
      <c r="A19" s="23"/>
      <c r="B19" s="24"/>
      <c r="C19" s="23"/>
      <c r="D19" s="23"/>
      <c r="E19" s="25" t="s">
        <v>48</v>
      </c>
      <c r="F19" s="26">
        <v>1700</v>
      </c>
      <c r="G19" s="25">
        <f t="shared" si="0"/>
        <v>100</v>
      </c>
      <c r="H19" s="27">
        <v>1800</v>
      </c>
      <c r="I19" s="24"/>
      <c r="J19" s="40"/>
      <c r="K19" s="24"/>
      <c r="L19" s="23"/>
      <c r="M19" s="38"/>
    </row>
    <row r="20" s="1" customFormat="1" ht="17" customHeight="1" spans="1:13">
      <c r="A20" s="23"/>
      <c r="B20" s="24"/>
      <c r="C20" s="23"/>
      <c r="D20" s="23"/>
      <c r="E20" s="25" t="s">
        <v>49</v>
      </c>
      <c r="F20" s="26">
        <v>860</v>
      </c>
      <c r="G20" s="25">
        <f t="shared" si="0"/>
        <v>40</v>
      </c>
      <c r="H20" s="27">
        <v>900</v>
      </c>
      <c r="I20" s="24"/>
      <c r="J20" s="40"/>
      <c r="K20" s="24"/>
      <c r="L20" s="23"/>
      <c r="M20" s="38"/>
    </row>
    <row r="21" s="1" customFormat="1" ht="17" customHeight="1" spans="1:13">
      <c r="A21" s="23"/>
      <c r="B21" s="24"/>
      <c r="C21" s="23"/>
      <c r="D21" s="23"/>
      <c r="E21" s="25" t="s">
        <v>50</v>
      </c>
      <c r="F21" s="26">
        <v>860</v>
      </c>
      <c r="G21" s="25">
        <f t="shared" si="0"/>
        <v>40</v>
      </c>
      <c r="H21" s="25">
        <v>900</v>
      </c>
      <c r="I21" s="24"/>
      <c r="J21" s="40"/>
      <c r="K21" s="24"/>
      <c r="L21" s="23"/>
      <c r="M21" s="38"/>
    </row>
    <row r="22" s="1" customFormat="1" ht="17" customHeight="1" spans="1:13">
      <c r="A22" s="23"/>
      <c r="B22" s="24"/>
      <c r="C22" s="23"/>
      <c r="D22" s="23"/>
      <c r="E22" s="25" t="s">
        <v>51</v>
      </c>
      <c r="F22" s="26">
        <v>860</v>
      </c>
      <c r="G22" s="25">
        <f t="shared" si="0"/>
        <v>40</v>
      </c>
      <c r="H22" s="25">
        <v>900</v>
      </c>
      <c r="I22" s="24"/>
      <c r="J22" s="40"/>
      <c r="K22" s="24"/>
      <c r="L22" s="23"/>
      <c r="M22" s="38"/>
    </row>
    <row r="23" s="1" customFormat="1" ht="17" customHeight="1" spans="1:13">
      <c r="A23" s="23"/>
      <c r="B23" s="24"/>
      <c r="C23" s="23" t="s">
        <v>52</v>
      </c>
      <c r="D23" s="23" t="s">
        <v>59</v>
      </c>
      <c r="E23" s="25" t="s">
        <v>47</v>
      </c>
      <c r="F23" s="26">
        <v>860</v>
      </c>
      <c r="G23" s="25">
        <f t="shared" si="0"/>
        <v>40</v>
      </c>
      <c r="H23" s="27">
        <v>900</v>
      </c>
      <c r="I23" s="24"/>
      <c r="J23" s="40"/>
      <c r="K23" s="24"/>
      <c r="L23" s="23"/>
      <c r="M23" s="38"/>
    </row>
    <row r="24" s="1" customFormat="1" ht="17" customHeight="1" spans="1:13">
      <c r="A24" s="23"/>
      <c r="B24" s="24"/>
      <c r="C24" s="23"/>
      <c r="D24" s="23"/>
      <c r="E24" s="25" t="s">
        <v>48</v>
      </c>
      <c r="F24" s="26">
        <v>1700</v>
      </c>
      <c r="G24" s="25">
        <f t="shared" si="0"/>
        <v>100</v>
      </c>
      <c r="H24" s="27">
        <v>1800</v>
      </c>
      <c r="I24" s="24"/>
      <c r="J24" s="40"/>
      <c r="K24" s="24"/>
      <c r="L24" s="23"/>
      <c r="M24" s="38"/>
    </row>
    <row r="25" s="1" customFormat="1" ht="17" customHeight="1" spans="1:13">
      <c r="A25" s="23"/>
      <c r="B25" s="24"/>
      <c r="C25" s="23"/>
      <c r="D25" s="23"/>
      <c r="E25" s="25" t="s">
        <v>49</v>
      </c>
      <c r="F25" s="26">
        <v>860</v>
      </c>
      <c r="G25" s="25">
        <f t="shared" si="0"/>
        <v>40</v>
      </c>
      <c r="H25" s="27">
        <v>900</v>
      </c>
      <c r="I25" s="24"/>
      <c r="J25" s="40"/>
      <c r="K25" s="24"/>
      <c r="L25" s="23"/>
      <c r="M25" s="38"/>
    </row>
    <row r="26" s="1" customFormat="1" ht="17" customHeight="1" spans="1:13">
      <c r="A26" s="23"/>
      <c r="B26" s="24"/>
      <c r="C26" s="23"/>
      <c r="D26" s="23"/>
      <c r="E26" s="25" t="s">
        <v>50</v>
      </c>
      <c r="F26" s="26">
        <v>860</v>
      </c>
      <c r="G26" s="25">
        <f t="shared" si="0"/>
        <v>40</v>
      </c>
      <c r="H26" s="25">
        <v>900</v>
      </c>
      <c r="I26" s="24"/>
      <c r="J26" s="40"/>
      <c r="K26" s="24"/>
      <c r="L26" s="23"/>
      <c r="M26" s="38"/>
    </row>
    <row r="27" s="1" customFormat="1" ht="17" customHeight="1" spans="1:13">
      <c r="A27" s="23"/>
      <c r="B27" s="24"/>
      <c r="C27" s="23"/>
      <c r="D27" s="23"/>
      <c r="E27" s="25" t="s">
        <v>51</v>
      </c>
      <c r="F27" s="26">
        <v>860</v>
      </c>
      <c r="G27" s="25">
        <f t="shared" si="0"/>
        <v>40</v>
      </c>
      <c r="H27" s="25">
        <v>900</v>
      </c>
      <c r="I27" s="24"/>
      <c r="J27" s="40"/>
      <c r="K27" s="24"/>
      <c r="L27" s="23"/>
      <c r="M27" s="38"/>
    </row>
    <row r="28" s="1" customFormat="1" ht="17" customHeight="1" spans="1:13">
      <c r="A28" s="23"/>
      <c r="B28" s="24"/>
      <c r="C28" s="23" t="s">
        <v>52</v>
      </c>
      <c r="D28" s="23" t="s">
        <v>59</v>
      </c>
      <c r="E28" s="25" t="s">
        <v>47</v>
      </c>
      <c r="F28" s="26">
        <v>320</v>
      </c>
      <c r="G28" s="25">
        <f t="shared" si="0"/>
        <v>30</v>
      </c>
      <c r="H28" s="25">
        <v>350</v>
      </c>
      <c r="I28" s="24"/>
      <c r="J28" s="40"/>
      <c r="K28" s="24"/>
      <c r="L28" s="23">
        <v>1241011</v>
      </c>
      <c r="M28" s="38"/>
    </row>
    <row r="29" s="1" customFormat="1" ht="17" customHeight="1" spans="1:13">
      <c r="A29" s="23"/>
      <c r="B29" s="24"/>
      <c r="C29" s="23"/>
      <c r="D29" s="23"/>
      <c r="E29" s="25" t="s">
        <v>48</v>
      </c>
      <c r="F29" s="26">
        <v>620</v>
      </c>
      <c r="G29" s="25">
        <f t="shared" si="0"/>
        <v>30</v>
      </c>
      <c r="H29" s="25">
        <v>650</v>
      </c>
      <c r="I29" s="24"/>
      <c r="J29" s="40"/>
      <c r="K29" s="24"/>
      <c r="L29" s="23"/>
      <c r="M29" s="38"/>
    </row>
    <row r="30" s="1" customFormat="1" ht="17" customHeight="1" spans="1:13">
      <c r="A30" s="23"/>
      <c r="B30" s="24"/>
      <c r="C30" s="23"/>
      <c r="D30" s="23"/>
      <c r="E30" s="25" t="s">
        <v>49</v>
      </c>
      <c r="F30" s="26">
        <v>320</v>
      </c>
      <c r="G30" s="25">
        <f t="shared" si="0"/>
        <v>30</v>
      </c>
      <c r="H30" s="25">
        <v>350</v>
      </c>
      <c r="I30" s="24"/>
      <c r="J30" s="40"/>
      <c r="K30" s="24"/>
      <c r="L30" s="23"/>
      <c r="M30" s="38"/>
    </row>
    <row r="31" s="1" customFormat="1" ht="17" customHeight="1" spans="1:13">
      <c r="A31" s="23"/>
      <c r="B31" s="24"/>
      <c r="C31" s="23"/>
      <c r="D31" s="23"/>
      <c r="E31" s="25" t="s">
        <v>50</v>
      </c>
      <c r="F31" s="26">
        <v>320</v>
      </c>
      <c r="G31" s="25">
        <f t="shared" si="0"/>
        <v>30</v>
      </c>
      <c r="H31" s="25">
        <v>350</v>
      </c>
      <c r="I31" s="24"/>
      <c r="J31" s="40"/>
      <c r="K31" s="24"/>
      <c r="L31" s="23"/>
      <c r="M31" s="38"/>
    </row>
    <row r="32" s="1" customFormat="1" ht="17" customHeight="1" spans="1:13">
      <c r="A32" s="23"/>
      <c r="B32" s="24"/>
      <c r="C32" s="23"/>
      <c r="D32" s="23"/>
      <c r="E32" s="25" t="s">
        <v>51</v>
      </c>
      <c r="F32" s="26">
        <v>320</v>
      </c>
      <c r="G32" s="25">
        <f t="shared" si="0"/>
        <v>30</v>
      </c>
      <c r="H32" s="25">
        <v>350</v>
      </c>
      <c r="I32" s="24"/>
      <c r="J32" s="40"/>
      <c r="K32" s="24"/>
      <c r="L32" s="23"/>
      <c r="M32" s="38"/>
    </row>
    <row r="33" s="1" customFormat="1" ht="17" customHeight="1" spans="1:13">
      <c r="A33" s="23"/>
      <c r="B33" s="24"/>
      <c r="C33" s="23" t="s">
        <v>52</v>
      </c>
      <c r="D33" s="23" t="s">
        <v>59</v>
      </c>
      <c r="E33" s="25" t="s">
        <v>47</v>
      </c>
      <c r="F33" s="26">
        <v>320</v>
      </c>
      <c r="G33" s="25">
        <f t="shared" si="0"/>
        <v>30</v>
      </c>
      <c r="H33" s="25">
        <v>350</v>
      </c>
      <c r="I33" s="24"/>
      <c r="J33" s="40"/>
      <c r="K33" s="24"/>
      <c r="L33" s="23"/>
      <c r="M33" s="38"/>
    </row>
    <row r="34" s="1" customFormat="1" ht="17" customHeight="1" spans="1:13">
      <c r="A34" s="23"/>
      <c r="B34" s="24"/>
      <c r="C34" s="23"/>
      <c r="D34" s="23"/>
      <c r="E34" s="25" t="s">
        <v>48</v>
      </c>
      <c r="F34" s="26">
        <v>620</v>
      </c>
      <c r="G34" s="25">
        <f t="shared" si="0"/>
        <v>30</v>
      </c>
      <c r="H34" s="25">
        <v>650</v>
      </c>
      <c r="I34" s="24"/>
      <c r="J34" s="40"/>
      <c r="K34" s="24"/>
      <c r="L34" s="23"/>
      <c r="M34" s="38"/>
    </row>
    <row r="35" s="1" customFormat="1" ht="17" customHeight="1" spans="1:13">
      <c r="A35" s="23"/>
      <c r="B35" s="24"/>
      <c r="C35" s="23"/>
      <c r="D35" s="23"/>
      <c r="E35" s="25" t="s">
        <v>49</v>
      </c>
      <c r="F35" s="26">
        <v>320</v>
      </c>
      <c r="G35" s="25">
        <f t="shared" si="0"/>
        <v>30</v>
      </c>
      <c r="H35" s="25">
        <v>350</v>
      </c>
      <c r="I35" s="24"/>
      <c r="J35" s="40"/>
      <c r="K35" s="24"/>
      <c r="L35" s="23"/>
      <c r="M35" s="38"/>
    </row>
    <row r="36" s="1" customFormat="1" ht="17" customHeight="1" spans="1:13">
      <c r="A36" s="23"/>
      <c r="B36" s="24"/>
      <c r="C36" s="23"/>
      <c r="D36" s="23"/>
      <c r="E36" s="25" t="s">
        <v>50</v>
      </c>
      <c r="F36" s="26">
        <v>320</v>
      </c>
      <c r="G36" s="25">
        <f t="shared" si="0"/>
        <v>30</v>
      </c>
      <c r="H36" s="25">
        <v>350</v>
      </c>
      <c r="I36" s="24"/>
      <c r="J36" s="40"/>
      <c r="K36" s="24"/>
      <c r="L36" s="23"/>
      <c r="M36" s="38"/>
    </row>
    <row r="37" s="1" customFormat="1" ht="17" customHeight="1" spans="1:13">
      <c r="A37" s="23"/>
      <c r="B37" s="24"/>
      <c r="C37" s="23"/>
      <c r="D37" s="23"/>
      <c r="E37" s="25" t="s">
        <v>51</v>
      </c>
      <c r="F37" s="26">
        <v>320</v>
      </c>
      <c r="G37" s="25">
        <f t="shared" si="0"/>
        <v>30</v>
      </c>
      <c r="H37" s="25">
        <v>350</v>
      </c>
      <c r="I37" s="24"/>
      <c r="J37" s="40"/>
      <c r="K37" s="24"/>
      <c r="L37" s="23"/>
      <c r="M37" s="38"/>
    </row>
    <row r="38" s="1" customFormat="1" ht="17" customHeight="1" spans="1:13">
      <c r="A38" s="23"/>
      <c r="B38" s="24"/>
      <c r="C38" s="23" t="s">
        <v>52</v>
      </c>
      <c r="D38" s="23" t="s">
        <v>59</v>
      </c>
      <c r="E38" s="25" t="s">
        <v>47</v>
      </c>
      <c r="F38" s="26">
        <v>320</v>
      </c>
      <c r="G38" s="25">
        <f t="shared" si="0"/>
        <v>30</v>
      </c>
      <c r="H38" s="25">
        <v>350</v>
      </c>
      <c r="I38" s="24"/>
      <c r="J38" s="40"/>
      <c r="K38" s="24"/>
      <c r="L38" s="23"/>
      <c r="M38" s="38"/>
    </row>
    <row r="39" s="1" customFormat="1" ht="17" customHeight="1" spans="1:13">
      <c r="A39" s="23"/>
      <c r="B39" s="24"/>
      <c r="C39" s="23"/>
      <c r="D39" s="23"/>
      <c r="E39" s="25" t="s">
        <v>48</v>
      </c>
      <c r="F39" s="26">
        <v>620</v>
      </c>
      <c r="G39" s="25">
        <f t="shared" si="0"/>
        <v>30</v>
      </c>
      <c r="H39" s="25">
        <v>650</v>
      </c>
      <c r="I39" s="24"/>
      <c r="J39" s="40"/>
      <c r="K39" s="24"/>
      <c r="L39" s="23"/>
      <c r="M39" s="38"/>
    </row>
    <row r="40" s="1" customFormat="1" ht="17" customHeight="1" spans="1:13">
      <c r="A40" s="23"/>
      <c r="B40" s="24"/>
      <c r="C40" s="23"/>
      <c r="D40" s="23"/>
      <c r="E40" s="25" t="s">
        <v>49</v>
      </c>
      <c r="F40" s="26">
        <v>320</v>
      </c>
      <c r="G40" s="25">
        <f t="shared" si="0"/>
        <v>30</v>
      </c>
      <c r="H40" s="25">
        <v>350</v>
      </c>
      <c r="I40" s="24"/>
      <c r="J40" s="40"/>
      <c r="K40" s="24"/>
      <c r="L40" s="23"/>
      <c r="M40" s="38"/>
    </row>
    <row r="41" s="1" customFormat="1" ht="17" customHeight="1" spans="1:13">
      <c r="A41" s="23"/>
      <c r="B41" s="24"/>
      <c r="C41" s="23"/>
      <c r="D41" s="23"/>
      <c r="E41" s="25" t="s">
        <v>50</v>
      </c>
      <c r="F41" s="26">
        <v>320</v>
      </c>
      <c r="G41" s="25">
        <f t="shared" ref="G41:G59" si="1">H41-F41</f>
        <v>30</v>
      </c>
      <c r="H41" s="25">
        <v>350</v>
      </c>
      <c r="I41" s="24"/>
      <c r="J41" s="40"/>
      <c r="K41" s="24"/>
      <c r="L41" s="23"/>
      <c r="M41" s="38"/>
    </row>
    <row r="42" s="1" customFormat="1" ht="17" customHeight="1" spans="1:13">
      <c r="A42" s="23"/>
      <c r="B42" s="24"/>
      <c r="C42" s="23"/>
      <c r="D42" s="23"/>
      <c r="E42" s="25" t="s">
        <v>51</v>
      </c>
      <c r="F42" s="26">
        <v>320</v>
      </c>
      <c r="G42" s="25">
        <f t="shared" si="1"/>
        <v>30</v>
      </c>
      <c r="H42" s="25">
        <v>350</v>
      </c>
      <c r="I42" s="24"/>
      <c r="J42" s="40"/>
      <c r="K42" s="24"/>
      <c r="L42" s="23"/>
      <c r="M42" s="38"/>
    </row>
    <row r="43" s="1" customFormat="1" ht="17" customHeight="1" spans="1:13">
      <c r="A43" s="23"/>
      <c r="B43" s="24"/>
      <c r="C43" s="23" t="s">
        <v>57</v>
      </c>
      <c r="D43" s="23" t="s">
        <v>59</v>
      </c>
      <c r="E43" s="25" t="s">
        <v>47</v>
      </c>
      <c r="F43" s="26">
        <v>320</v>
      </c>
      <c r="G43" s="25">
        <f t="shared" si="1"/>
        <v>80</v>
      </c>
      <c r="H43" s="25">
        <v>400</v>
      </c>
      <c r="I43" s="24"/>
      <c r="J43" s="40"/>
      <c r="K43" s="24"/>
      <c r="L43" s="23"/>
      <c r="M43" s="38"/>
    </row>
    <row r="44" s="1" customFormat="1" ht="17" customHeight="1" spans="1:13">
      <c r="A44" s="23"/>
      <c r="B44" s="24"/>
      <c r="C44" s="23"/>
      <c r="D44" s="23"/>
      <c r="E44" s="25" t="s">
        <v>48</v>
      </c>
      <c r="F44" s="26">
        <v>620</v>
      </c>
      <c r="G44" s="25">
        <f t="shared" si="1"/>
        <v>80</v>
      </c>
      <c r="H44" s="25">
        <v>700</v>
      </c>
      <c r="I44" s="24"/>
      <c r="J44" s="40"/>
      <c r="K44" s="24"/>
      <c r="L44" s="23">
        <v>1241011</v>
      </c>
      <c r="M44" s="38"/>
    </row>
    <row r="45" s="1" customFormat="1" ht="17" customHeight="1" spans="1:13">
      <c r="A45" s="23"/>
      <c r="B45" s="24"/>
      <c r="C45" s="23"/>
      <c r="D45" s="23"/>
      <c r="E45" s="25" t="s">
        <v>49</v>
      </c>
      <c r="F45" s="26">
        <v>320</v>
      </c>
      <c r="G45" s="25">
        <f t="shared" si="1"/>
        <v>80</v>
      </c>
      <c r="H45" s="25">
        <v>400</v>
      </c>
      <c r="I45" s="24"/>
      <c r="J45" s="40"/>
      <c r="K45" s="24"/>
      <c r="L45" s="23"/>
      <c r="M45" s="38"/>
    </row>
    <row r="46" s="1" customFormat="1" ht="17" customHeight="1" spans="1:13">
      <c r="A46" s="23"/>
      <c r="B46" s="24"/>
      <c r="C46" s="23"/>
      <c r="D46" s="23"/>
      <c r="E46" s="25" t="s">
        <v>50</v>
      </c>
      <c r="F46" s="26">
        <v>320</v>
      </c>
      <c r="G46" s="25">
        <f t="shared" si="1"/>
        <v>80</v>
      </c>
      <c r="H46" s="25">
        <v>400</v>
      </c>
      <c r="I46" s="24"/>
      <c r="J46" s="40"/>
      <c r="K46" s="24"/>
      <c r="L46" s="23"/>
      <c r="M46" s="38"/>
    </row>
    <row r="47" s="1" customFormat="1" ht="17" customHeight="1" spans="1:13">
      <c r="A47" s="23"/>
      <c r="B47" s="24"/>
      <c r="C47" s="23"/>
      <c r="D47" s="23"/>
      <c r="E47" s="25" t="s">
        <v>51</v>
      </c>
      <c r="F47" s="26">
        <v>320</v>
      </c>
      <c r="G47" s="25">
        <f t="shared" si="1"/>
        <v>80</v>
      </c>
      <c r="H47" s="25">
        <v>400</v>
      </c>
      <c r="I47" s="24"/>
      <c r="J47" s="40"/>
      <c r="K47" s="24"/>
      <c r="L47" s="23"/>
      <c r="M47" s="38"/>
    </row>
    <row r="48" s="1" customFormat="1" ht="17" customHeight="1" spans="1:13">
      <c r="A48" s="23"/>
      <c r="B48" s="24"/>
      <c r="C48" s="23" t="s">
        <v>54</v>
      </c>
      <c r="D48" s="23" t="s">
        <v>60</v>
      </c>
      <c r="E48" s="28" t="s">
        <v>33</v>
      </c>
      <c r="F48" s="26">
        <v>410</v>
      </c>
      <c r="G48" s="25">
        <f t="shared" si="1"/>
        <v>40</v>
      </c>
      <c r="H48" s="25">
        <v>450</v>
      </c>
      <c r="I48" s="24"/>
      <c r="J48" s="40"/>
      <c r="K48" s="24"/>
      <c r="L48" s="23"/>
      <c r="M48" s="38"/>
    </row>
    <row r="49" s="1" customFormat="1" ht="17" customHeight="1" spans="1:13">
      <c r="A49" s="23"/>
      <c r="B49" s="24"/>
      <c r="C49" s="23"/>
      <c r="D49" s="23"/>
      <c r="E49" s="28" t="s">
        <v>35</v>
      </c>
      <c r="F49" s="26">
        <v>620</v>
      </c>
      <c r="G49" s="25">
        <f t="shared" si="1"/>
        <v>30</v>
      </c>
      <c r="H49" s="25">
        <v>650</v>
      </c>
      <c r="I49" s="24"/>
      <c r="J49" s="40"/>
      <c r="K49" s="24"/>
      <c r="L49" s="23"/>
      <c r="M49" s="38"/>
    </row>
    <row r="50" s="1" customFormat="1" ht="17" customHeight="1" spans="1:13">
      <c r="A50" s="23"/>
      <c r="B50" s="24"/>
      <c r="C50" s="23"/>
      <c r="D50" s="23"/>
      <c r="E50" s="28" t="s">
        <v>36</v>
      </c>
      <c r="F50" s="26">
        <v>210</v>
      </c>
      <c r="G50" s="25">
        <f t="shared" si="1"/>
        <v>10</v>
      </c>
      <c r="H50" s="25">
        <v>220</v>
      </c>
      <c r="I50" s="24"/>
      <c r="J50" s="40"/>
      <c r="K50" s="24"/>
      <c r="L50" s="23"/>
      <c r="M50" s="38"/>
    </row>
    <row r="51" s="1" customFormat="1" ht="17" customHeight="1" spans="1:13">
      <c r="A51" s="23"/>
      <c r="B51" s="24"/>
      <c r="C51" s="23" t="s">
        <v>55</v>
      </c>
      <c r="D51" s="23" t="s">
        <v>59</v>
      </c>
      <c r="E51" s="28" t="s">
        <v>33</v>
      </c>
      <c r="F51" s="26">
        <v>410</v>
      </c>
      <c r="G51" s="25">
        <f t="shared" si="1"/>
        <v>40</v>
      </c>
      <c r="H51" s="25">
        <v>450</v>
      </c>
      <c r="I51" s="24"/>
      <c r="J51" s="40"/>
      <c r="K51" s="24"/>
      <c r="L51" s="23"/>
      <c r="M51" s="38"/>
    </row>
    <row r="52" s="1" customFormat="1" ht="17" customHeight="1" spans="1:13">
      <c r="A52" s="23"/>
      <c r="B52" s="24"/>
      <c r="C52" s="23"/>
      <c r="D52" s="23"/>
      <c r="E52" s="28" t="s">
        <v>35</v>
      </c>
      <c r="F52" s="26">
        <v>620</v>
      </c>
      <c r="G52" s="25">
        <f t="shared" si="1"/>
        <v>30</v>
      </c>
      <c r="H52" s="25">
        <v>650</v>
      </c>
      <c r="I52" s="24"/>
      <c r="J52" s="40"/>
      <c r="K52" s="24"/>
      <c r="L52" s="23"/>
      <c r="M52" s="38"/>
    </row>
    <row r="53" s="1" customFormat="1" ht="17" customHeight="1" spans="1:13">
      <c r="A53" s="23"/>
      <c r="B53" s="24"/>
      <c r="C53" s="23"/>
      <c r="D53" s="23"/>
      <c r="E53" s="28" t="s">
        <v>36</v>
      </c>
      <c r="F53" s="26">
        <v>210</v>
      </c>
      <c r="G53" s="25">
        <f t="shared" si="1"/>
        <v>10</v>
      </c>
      <c r="H53" s="25">
        <v>220</v>
      </c>
      <c r="I53" s="24"/>
      <c r="J53" s="40"/>
      <c r="K53" s="24"/>
      <c r="L53" s="23"/>
      <c r="M53" s="38"/>
    </row>
    <row r="54" s="1" customFormat="1" ht="17" customHeight="1" spans="1:13">
      <c r="A54" s="23"/>
      <c r="B54" s="24"/>
      <c r="C54" s="23" t="s">
        <v>56</v>
      </c>
      <c r="D54" s="23" t="s">
        <v>58</v>
      </c>
      <c r="E54" s="28" t="s">
        <v>33</v>
      </c>
      <c r="F54" s="26">
        <v>380</v>
      </c>
      <c r="G54" s="25">
        <f t="shared" si="1"/>
        <v>20</v>
      </c>
      <c r="H54" s="25">
        <v>400</v>
      </c>
      <c r="I54" s="24"/>
      <c r="J54" s="40"/>
      <c r="K54" s="24"/>
      <c r="L54" s="23"/>
      <c r="M54" s="38"/>
    </row>
    <row r="55" s="1" customFormat="1" ht="17" customHeight="1" spans="1:13">
      <c r="A55" s="23"/>
      <c r="B55" s="24"/>
      <c r="C55" s="23"/>
      <c r="D55" s="23"/>
      <c r="E55" s="28" t="s">
        <v>35</v>
      </c>
      <c r="F55" s="26">
        <v>570</v>
      </c>
      <c r="G55" s="25">
        <f t="shared" si="1"/>
        <v>30</v>
      </c>
      <c r="H55" s="25">
        <v>600</v>
      </c>
      <c r="I55" s="24"/>
      <c r="J55" s="40"/>
      <c r="K55" s="24"/>
      <c r="L55" s="23"/>
      <c r="M55" s="38"/>
    </row>
    <row r="56" s="1" customFormat="1" ht="17" customHeight="1" spans="1:13">
      <c r="A56" s="23"/>
      <c r="B56" s="24"/>
      <c r="C56" s="23"/>
      <c r="D56" s="23"/>
      <c r="E56" s="28" t="s">
        <v>36</v>
      </c>
      <c r="F56" s="26">
        <v>200</v>
      </c>
      <c r="G56" s="25">
        <f t="shared" si="1"/>
        <v>10</v>
      </c>
      <c r="H56" s="25">
        <v>210</v>
      </c>
      <c r="I56" s="24"/>
      <c r="J56" s="40"/>
      <c r="K56" s="24"/>
      <c r="L56" s="23"/>
      <c r="M56" s="38"/>
    </row>
    <row r="57" s="1" customFormat="1" ht="17" customHeight="1" spans="1:13">
      <c r="A57" s="23"/>
      <c r="B57" s="24"/>
      <c r="C57" s="23" t="s">
        <v>55</v>
      </c>
      <c r="D57" s="23" t="s">
        <v>59</v>
      </c>
      <c r="E57" s="28" t="s">
        <v>33</v>
      </c>
      <c r="F57" s="26">
        <v>380</v>
      </c>
      <c r="G57" s="25">
        <f t="shared" si="1"/>
        <v>20</v>
      </c>
      <c r="H57" s="25">
        <v>400</v>
      </c>
      <c r="I57" s="24"/>
      <c r="J57" s="40"/>
      <c r="K57" s="24"/>
      <c r="L57" s="23"/>
      <c r="M57" s="38"/>
    </row>
    <row r="58" s="1" customFormat="1" ht="17" customHeight="1" spans="1:13">
      <c r="A58" s="23"/>
      <c r="B58" s="24"/>
      <c r="C58" s="23"/>
      <c r="D58" s="23"/>
      <c r="E58" s="28" t="s">
        <v>35</v>
      </c>
      <c r="F58" s="26">
        <v>570</v>
      </c>
      <c r="G58" s="25">
        <f t="shared" si="1"/>
        <v>30</v>
      </c>
      <c r="H58" s="25">
        <v>600</v>
      </c>
      <c r="I58" s="24"/>
      <c r="J58" s="40"/>
      <c r="K58" s="24"/>
      <c r="L58" s="23"/>
      <c r="M58" s="38"/>
    </row>
    <row r="59" s="1" customFormat="1" ht="17" customHeight="1" spans="1:13">
      <c r="A59" s="23"/>
      <c r="B59" s="24"/>
      <c r="C59" s="23"/>
      <c r="D59" s="23"/>
      <c r="E59" s="28" t="s">
        <v>36</v>
      </c>
      <c r="F59" s="26">
        <v>200</v>
      </c>
      <c r="G59" s="25">
        <f t="shared" si="1"/>
        <v>10</v>
      </c>
      <c r="H59" s="25">
        <v>210</v>
      </c>
      <c r="I59" s="24"/>
      <c r="J59" s="40"/>
      <c r="K59" s="24"/>
      <c r="L59" s="23"/>
      <c r="M59" s="38"/>
    </row>
    <row r="60" s="1" customFormat="1" ht="16" customHeight="1" spans="1:14">
      <c r="A60" s="29"/>
      <c r="B60" s="30"/>
      <c r="C60" s="31"/>
      <c r="D60" s="29"/>
      <c r="E60" s="32"/>
      <c r="F60" s="33"/>
      <c r="G60" s="34"/>
      <c r="H60" s="25"/>
      <c r="I60" s="41"/>
      <c r="J60" s="42"/>
      <c r="K60" s="42"/>
      <c r="L60" s="30"/>
      <c r="M60" s="38"/>
      <c r="N60" s="43"/>
    </row>
    <row r="61" s="1" customFormat="1" ht="20" customHeight="1" spans="1:12">
      <c r="A61" s="34"/>
      <c r="B61" s="34"/>
      <c r="C61" s="34"/>
      <c r="D61" s="34"/>
      <c r="E61" s="34"/>
      <c r="F61" s="35">
        <f>SUM(F8:F60)</f>
        <v>32940</v>
      </c>
      <c r="G61" s="35">
        <f>SUM(G8:G60)</f>
        <v>2170</v>
      </c>
      <c r="H61" s="35">
        <f>SUM(H8:H60)</f>
        <v>35110</v>
      </c>
      <c r="I61" s="44"/>
      <c r="J61" s="45"/>
      <c r="K61" s="45"/>
      <c r="L61" s="34"/>
    </row>
    <row r="62" spans="8:8">
      <c r="H62" s="36"/>
    </row>
    <row r="64" spans="7:7">
      <c r="G64"/>
    </row>
  </sheetData>
  <mergeCells count="36">
    <mergeCell ref="A1:L1"/>
    <mergeCell ref="A2:L2"/>
    <mergeCell ref="E3:F3"/>
    <mergeCell ref="A8:A59"/>
    <mergeCell ref="B8:B59"/>
    <mergeCell ref="C8:C12"/>
    <mergeCell ref="C13:C17"/>
    <mergeCell ref="C18:C22"/>
    <mergeCell ref="C23:C27"/>
    <mergeCell ref="C28:C32"/>
    <mergeCell ref="C33:C37"/>
    <mergeCell ref="C38:C42"/>
    <mergeCell ref="C43:C47"/>
    <mergeCell ref="C48:C50"/>
    <mergeCell ref="C51:C53"/>
    <mergeCell ref="C54:C56"/>
    <mergeCell ref="C57:C59"/>
    <mergeCell ref="D8:D12"/>
    <mergeCell ref="D13:D17"/>
    <mergeCell ref="D18:D22"/>
    <mergeCell ref="D23:D27"/>
    <mergeCell ref="D28:D32"/>
    <mergeCell ref="D33:D37"/>
    <mergeCell ref="D38:D42"/>
    <mergeCell ref="D43:D47"/>
    <mergeCell ref="D48:D50"/>
    <mergeCell ref="D51:D53"/>
    <mergeCell ref="D54:D56"/>
    <mergeCell ref="D57:D59"/>
    <mergeCell ref="I8:I59"/>
    <mergeCell ref="J8:J59"/>
    <mergeCell ref="K8:K59"/>
    <mergeCell ref="L8:L27"/>
    <mergeCell ref="L28:L43"/>
    <mergeCell ref="L44:L59"/>
    <mergeCell ref="M6:M7"/>
  </mergeCells>
  <pageMargins left="0.0784722222222222" right="0.0388888888888889" top="0.0784722222222222" bottom="0.0784722222222222" header="0.118055555555556" footer="0.3"/>
  <pageSetup paperSize="9" scale="7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TOMMY OUTLET US</vt:lpstr>
      <vt:lpstr>TOMMY.COM</vt:lpstr>
      <vt:lpstr>HOUSE DC 250</vt:lpstr>
      <vt:lpstr>AMAZON </vt:lpstr>
      <vt:lpstr>BOSCOVS RP LAUNCH</vt:lpstr>
      <vt:lpstr>BOSCOVS RP PROJECTIONS</vt:lpstr>
      <vt:lpstr>AMAZON 2</vt:lpstr>
      <vt:lpstr>HOUSE DC 250 </vt:lpstr>
      <vt:lpstr>HOUSE DC 630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2024-12-14T08:10:16Z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