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<sst xmlns="http://schemas.openxmlformats.org/spreadsheetml/2006/main" count="119" uniqueCount="61">
  <si>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</si>
  <si>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</si>
  <si>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</si>
  <si>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</si>
  <si>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SF1546593707818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</si>
  <si>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</si>
  <si>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</si>
  <si>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</si>
  <si>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</si>
  <si>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</si>
  <si>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</si>
  <si>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</si>
  <si>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</si>
  <si>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</si>
  <si>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</si>
  <si>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</si>
  <si>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</si>
  <si>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</si>
  <si>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</si>
  <si>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</si>
  <si>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</si>
  <si>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</si>
  <si>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</si>
  <si>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</si>
  <si>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</si>
  <si>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</si>
  <si>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</si>
  <si>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</si>
  <si>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</si>
  <si>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</si>
  <si>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PO-50173</t>
  </si>
  <si>
    <t>价格牌</t>
  </si>
  <si>
    <t>4786-049</t>
  </si>
  <si>
    <t>XS</t>
  </si>
  <si>
    <t>//</t>
  </si>
  <si>
    <t>25*25*15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</si>
  <si>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</si>
  <si>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</si>
  <si>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</si>
  <si>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</si>
  <si>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</si>
  <si>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</si>
  <si>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</si>
  <si>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</si>
  <si>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</si>
  <si>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</si>
  <si>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</si>
  <si>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4786-049-800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</si>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</sst>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45641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62</v>
      </c>
      <c r="G8" s="55">
        <f t="shared" ref="G8:G15" si="0">H8-F8</f>
        <v>3.10000000000001</v>
      </c>
      <c r="H8" s="56">
        <f t="shared" ref="H8:H15" si="1">F8*1.05</f>
        <v>65.1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306</v>
      </c>
      <c r="G9" s="55">
        <f t="shared" si="0"/>
        <v>15.3</v>
      </c>
      <c r="H9" s="56">
        <f t="shared" si="1"/>
        <v>321.3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437</v>
      </c>
      <c r="G10" s="55">
        <f t="shared" si="0"/>
        <v>21.85</v>
      </c>
      <c r="H10" s="56">
        <f t="shared" si="1"/>
        <v>458.85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143</v>
      </c>
      <c r="G11" s="55">
        <f t="shared" si="0"/>
        <v>7.15000000000001</v>
      </c>
      <c r="H11" s="56">
        <f t="shared" si="1"/>
        <v>150.15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62</v>
      </c>
      <c r="G12" s="55">
        <f t="shared" si="0"/>
        <v>3.10000000000001</v>
      </c>
      <c r="H12" s="56">
        <f t="shared" si="1"/>
        <v>65.1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 t="s">
        <v>40</v>
      </c>
      <c r="F13" s="54">
        <v>13</v>
      </c>
      <c r="G13" s="55">
        <f t="shared" ref="G13" si="2">H13-F13</f>
        <v>0.65</v>
      </c>
      <c r="H13" s="56">
        <f t="shared" ref="H13" si="3">F13*1.05</f>
        <v>13.65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41</v>
      </c>
      <c r="C14" s="9" t="s">
        <v>32</v>
      </c>
      <c r="D14" s="9">
        <v>800</v>
      </c>
      <c r="E14" s="57" t="s">
        <v>42</v>
      </c>
      <c r="F14" s="54">
        <v>1020</v>
      </c>
      <c r="G14" s="55">
        <f t="shared" si="0"/>
        <v>51</v>
      </c>
      <c r="H14" s="58">
        <f t="shared" si="1"/>
        <v>1071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/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2024-12-15T07:39:07Z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8DC90D22123D49C79885517BF0D92DFD_13</vt:lpwstr>
  </property>
</Properties>
</file>