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<sst xmlns="http://schemas.openxmlformats.org/spreadsheetml/2006/main" count="45" uniqueCount="41">
  <si>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</si>
  <si>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</si>
  <si>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</si>
  <si>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</si>
  <si>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 3365</t>
  </si>
  <si>
    <t>地址：宁波市海曙区古林镇薛家南路1279号二楼雪梦服饰，李镇媛，13685823927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</si>
  <si>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</si>
  <si>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</si>
  <si>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</si>
  <si>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</si>
  <si>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</si>
  <si>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</si>
  <si>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</si>
  <si>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</si>
  <si>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</si>
  <si>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</si>
  <si>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</si>
  <si>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</si>
  <si>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</si>
  <si>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</si>
  <si>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</si>
  <si>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</si>
  <si>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</si>
  <si>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</si>
  <si>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</si>
  <si>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</si>
  <si>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</si>
  <si>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</si>
  <si>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</si>
  <si>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</si>
  <si>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S24120051 </t>
  </si>
  <si>
    <t>LPP</t>
  </si>
  <si>
    <t>30*40+5CM</t>
  </si>
  <si>
    <t>1/4</t>
  </si>
  <si>
    <t>32*60+5CM</t>
  </si>
  <si>
    <t>2/4</t>
  </si>
  <si>
    <t>3/4</t>
  </si>
  <si>
    <t>34*60+5CM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</si>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</sst>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4000</v>
      </c>
      <c r="G8" s="25">
        <v>40</v>
      </c>
      <c r="H8" s="25">
        <f>SUM(F8+G8)</f>
        <v>4040</v>
      </c>
      <c r="I8" s="18" t="s">
        <v>33</v>
      </c>
      <c r="J8" s="32">
        <v>40.5</v>
      </c>
      <c r="K8" s="32">
        <v>41</v>
      </c>
      <c r="L8" s="33"/>
    </row>
    <row r="9" customFormat="1" ht="31" customHeight="1" spans="1:12">
      <c r="A9" s="19"/>
      <c r="B9" s="20" t="s">
        <v>31</v>
      </c>
      <c r="C9" s="26"/>
      <c r="D9" s="22"/>
      <c r="E9" s="23" t="s">
        <v>34</v>
      </c>
      <c r="F9" s="25">
        <v>2400</v>
      </c>
      <c r="G9" s="25">
        <v>24</v>
      </c>
      <c r="H9" s="25">
        <f>SUM(F9+G9)</f>
        <v>2424</v>
      </c>
      <c r="I9" s="18" t="s">
        <v>35</v>
      </c>
      <c r="J9" s="32">
        <v>37.4</v>
      </c>
      <c r="K9" s="32">
        <v>37.9</v>
      </c>
      <c r="L9" s="33"/>
    </row>
    <row r="10" customFormat="1" ht="31" customHeight="1" spans="1:12">
      <c r="A10" s="19"/>
      <c r="B10" s="20" t="s">
        <v>31</v>
      </c>
      <c r="C10" s="26"/>
      <c r="D10" s="22"/>
      <c r="E10" s="23" t="s">
        <v>34</v>
      </c>
      <c r="F10" s="25">
        <v>1400</v>
      </c>
      <c r="G10" s="25">
        <v>14</v>
      </c>
      <c r="H10" s="25">
        <f>SUM(F10+G10)</f>
        <v>1414</v>
      </c>
      <c r="I10" s="31" t="s">
        <v>36</v>
      </c>
      <c r="J10" s="34">
        <v>21.6</v>
      </c>
      <c r="K10" s="34">
        <v>22.1</v>
      </c>
      <c r="L10" s="35"/>
    </row>
    <row r="11" customFormat="1" ht="31" customHeight="1" spans="1:12">
      <c r="A11" s="19"/>
      <c r="B11" s="20" t="s">
        <v>31</v>
      </c>
      <c r="C11" s="21"/>
      <c r="D11" s="22"/>
      <c r="E11" s="23" t="s">
        <v>37</v>
      </c>
      <c r="F11" s="25">
        <v>1000</v>
      </c>
      <c r="G11" s="25">
        <v>10</v>
      </c>
      <c r="H11" s="25">
        <f>SUM(F11+G11)</f>
        <v>1010</v>
      </c>
      <c r="I11" s="31" t="s">
        <v>38</v>
      </c>
      <c r="J11" s="34">
        <v>16.3</v>
      </c>
      <c r="K11" s="34">
        <v>16.8</v>
      </c>
      <c r="L11" s="35"/>
    </row>
    <row r="12" ht="31" customHeight="1" spans="1:12">
      <c r="A12" s="27"/>
      <c r="B12" s="22"/>
      <c r="C12" s="22"/>
      <c r="D12" s="22"/>
      <c r="E12" s="28"/>
      <c r="F12" s="25"/>
      <c r="G12" s="25"/>
      <c r="H12" s="25"/>
      <c r="I12" s="36"/>
      <c r="J12" s="34"/>
      <c r="K12" s="34"/>
      <c r="L12" s="35"/>
    </row>
    <row r="13" ht="36" customHeight="1" spans="1:12">
      <c r="A13" s="27" t="s">
        <v>39</v>
      </c>
      <c r="B13" s="22"/>
      <c r="C13" s="22"/>
      <c r="D13" s="22"/>
      <c r="E13" s="22"/>
      <c r="F13" s="25">
        <f>SUM(F8:F11)</f>
        <v>8800</v>
      </c>
      <c r="G13" s="25">
        <f>SUM(G8:G11)</f>
        <v>88</v>
      </c>
      <c r="H13" s="25">
        <f>SUM(H8:H11)</f>
        <v>8888</v>
      </c>
      <c r="I13" s="36" t="s">
        <v>40</v>
      </c>
      <c r="J13" s="34">
        <f>SUM(J8:J11)</f>
        <v>115.8</v>
      </c>
      <c r="K13" s="34">
        <f>SUM(K8:K11)</f>
        <v>117.8</v>
      </c>
      <c r="L13" s="35"/>
    </row>
    <row r="16" spans="13:13">
      <c r="M16" s="37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6">
    <mergeCell ref="A1:L1"/>
    <mergeCell ref="A2:L2"/>
    <mergeCell ref="E3:F3"/>
    <mergeCell ref="D4:E4"/>
    <mergeCell ref="A8:A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2024-12-16T08:05:20Z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F7BF40B785F34F9BB1B5D979756C7DDF_13</vt:lpwstr>
  </property>
</Properties>
</file>