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<sst xmlns="http://schemas.openxmlformats.org/spreadsheetml/2006/main" count="143" uniqueCount="79">
  <si>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</si>
  <si>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</si>
  <si>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</si>
  <si>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</si>
  <si>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SF1392183356704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</si>
  <si>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</si>
  <si>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</si>
  <si>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</si>
  <si>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</si>
  <si>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</si>
  <si>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</si>
  <si>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</si>
  <si>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</si>
  <si>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</si>
  <si>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</si>
  <si>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</si>
  <si>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</si>
  <si>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</si>
  <si>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</si>
  <si>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</si>
  <si>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</si>
  <si>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</si>
  <si>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</si>
  <si>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</si>
  <si>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</si>
  <si>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</si>
  <si>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</si>
  <si>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</si>
  <si>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</si>
  <si>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45066-D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</si>
  <si>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</si>
  <si>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4786-090</t>
  </si>
  <si>
    <t>515</t>
  </si>
  <si>
    <t>XS</t>
  </si>
  <si>
    <t>1/3</t>
  </si>
  <si>
    <t>25</t>
  </si>
  <si>
    <t>25.4</t>
  </si>
  <si>
    <t>30*40*50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</si>
  <si>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</si>
  <si>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</si>
  <si>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</si>
  <si>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</si>
  <si>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</si>
  <si>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</si>
  <si>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2/3</t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</si>
  <si>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</si>
  <si>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3/3</t>
  </si>
  <si>
    <t>12</t>
  </si>
  <si>
    <t>12.4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</si>
  <si>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</si>
  <si>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</si>
  <si>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</si>
  <si>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44652-D</t>
  </si>
  <si>
    <t>Style Code.(款号)</t>
  </si>
  <si>
    <r>
      <t>4786-090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</si>
  <si>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</si>
  <si>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</si>
  <si>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</si>
  <si>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</si>
  <si>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</si>
  <si>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</si>
  <si>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</si>
  <si>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</si>
  <si>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</si>
  <si>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25.4kg</t>
  </si>
  <si>
    <t>Made In China</t>
  </si>
  <si>
    <t>Net Weight（净重）</t>
  </si>
  <si>
    <t>25kg</t>
  </si>
  <si>
    <t>Remark（备注）</t>
  </si>
  <si>
    <t xml:space="preserve">
RECYCLE COMPONENT LABEL </t>
  </si>
  <si>
    <t xml:space="preserve">
BLANK CARE LADEL   </t>
  </si>
  <si>
    <t>12.4kg</t>
  </si>
  <si>
    <t>12kg</t>
  </si>
  <si>
    <t>04786090515018</t>
  </si>
  <si>
    <t>04786090515025</t>
  </si>
  <si>
    <t>04786090515032</t>
  </si>
  <si>
    <t>04786090515049</t>
  </si>
  <si>
    <t>04786090515056</t>
  </si>
  <si>
    <t>04786090515063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</si>
</sst>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5650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114935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114935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114935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114935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114935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114935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114935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114935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123825</xdr:rowOff>
    </xdr:from>
    <xdr:to>
      <xdr:col>1</xdr:col>
      <xdr:colOff>1352550</xdr:colOff>
      <xdr:row>6</xdr:row>
      <xdr:rowOff>705485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71675" y="3575050"/>
          <a:ext cx="1133475" cy="581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114935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114935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114935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114935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114935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114935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114935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114935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18</xdr:row>
      <xdr:rowOff>114300</xdr:rowOff>
    </xdr:from>
    <xdr:to>
      <xdr:col>1</xdr:col>
      <xdr:colOff>1476375</xdr:colOff>
      <xdr:row>18</xdr:row>
      <xdr:rowOff>819150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57400" y="8950325"/>
          <a:ext cx="1171575" cy="704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114935</xdr:colOff>
      <xdr:row>24</xdr:row>
      <xdr:rowOff>807085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114935</xdr:colOff>
      <xdr:row>24</xdr:row>
      <xdr:rowOff>807085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114935</xdr:colOff>
      <xdr:row>24</xdr:row>
      <xdr:rowOff>807085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114935</xdr:colOff>
      <xdr:row>24</xdr:row>
      <xdr:rowOff>807085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114935</xdr:colOff>
      <xdr:row>24</xdr:row>
      <xdr:rowOff>807085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114935</xdr:colOff>
      <xdr:row>24</xdr:row>
      <xdr:rowOff>807085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114935</xdr:colOff>
      <xdr:row>24</xdr:row>
      <xdr:rowOff>807085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30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645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114935</xdr:colOff>
      <xdr:row>24</xdr:row>
      <xdr:rowOff>807085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30</xdr:row>
      <xdr:rowOff>85725</xdr:rowOff>
    </xdr:from>
    <xdr:to>
      <xdr:col>1</xdr:col>
      <xdr:colOff>1504950</xdr:colOff>
      <xdr:row>30</xdr:row>
      <xdr:rowOff>876300</xdr:rowOff>
    </xdr:to>
    <xdr:pic>
      <xdr:nvPicPr>
        <xdr:cNvPr id="26" name="图片 2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085975" y="14306550"/>
          <a:ext cx="1171575" cy="790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C24" sqref="C23:C24"/>
    </sheetView>
  </sheetViews>
  <sheetFormatPr defaultColWidth="9" defaultRowHeight="15"/>
  <cols>
    <col min="1" max="1" width="12.125" style="18" customWidth="1"/>
    <col min="2" max="2" width="22.875" customWidth="1"/>
    <col min="4" max="4" width="7.125" customWidth="1"/>
    <col min="5" max="5" width="7.5" customWidth="1"/>
    <col min="6" max="6" width="8.8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45642</v>
      </c>
      <c r="F3" s="26"/>
      <c r="G3" s="27"/>
      <c r="H3" s="28"/>
      <c r="I3" s="32"/>
      <c r="J3" s="32"/>
      <c r="K3" s="32"/>
      <c r="L3" s="32"/>
    </row>
    <row r="4" ht="17.25" spans="1:12">
      <c r="A4" s="24"/>
      <c r="B4" s="5"/>
      <c r="C4" s="24"/>
      <c r="D4" s="25" t="s">
        <v>3</v>
      </c>
      <c r="E4" s="29" t="s">
        <v>4</v>
      </c>
      <c r="F4" s="30"/>
      <c r="G4" s="27"/>
      <c r="H4" s="28"/>
      <c r="I4" s="32"/>
      <c r="J4" s="32"/>
      <c r="K4" s="32"/>
      <c r="L4" s="32"/>
    </row>
    <row r="5" spans="1:1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4" t="s">
        <v>18</v>
      </c>
      <c r="C7" s="39" t="s">
        <v>19</v>
      </c>
      <c r="D7" s="37" t="s">
        <v>20</v>
      </c>
      <c r="E7" s="37" t="s">
        <v>21</v>
      </c>
      <c r="F7" s="36" t="s">
        <v>22</v>
      </c>
      <c r="G7" s="37" t="s">
        <v>23</v>
      </c>
      <c r="H7" s="38" t="s">
        <v>24</v>
      </c>
      <c r="I7" s="37" t="s">
        <v>25</v>
      </c>
      <c r="J7" s="37" t="s">
        <v>26</v>
      </c>
      <c r="K7" s="37" t="s">
        <v>27</v>
      </c>
      <c r="L7" s="34" t="s">
        <v>28</v>
      </c>
    </row>
    <row r="8" spans="1:12">
      <c r="A8" s="7" t="s">
        <v>29</v>
      </c>
      <c r="B8" s="9" t="s">
        <v>30</v>
      </c>
      <c r="C8" s="9" t="s">
        <v>31</v>
      </c>
      <c r="D8" s="40" t="s">
        <v>32</v>
      </c>
      <c r="E8" s="37" t="s">
        <v>33</v>
      </c>
      <c r="F8" s="41">
        <v>9680</v>
      </c>
      <c r="G8" s="42">
        <f t="shared" ref="G8:G12" si="0">F8*0.05</f>
        <v>484</v>
      </c>
      <c r="H8" s="42">
        <f t="shared" ref="H8:H12" si="1">SUM(F8:G8)</f>
        <v>10164</v>
      </c>
      <c r="I8" s="45" t="s">
        <v>34</v>
      </c>
      <c r="J8" s="37" t="s">
        <v>35</v>
      </c>
      <c r="K8" s="37" t="s">
        <v>36</v>
      </c>
      <c r="L8" s="34" t="s">
        <v>37</v>
      </c>
    </row>
    <row r="9" spans="1:12">
      <c r="A9" s="7"/>
      <c r="B9" s="9"/>
      <c r="C9" s="9"/>
      <c r="D9" s="43"/>
      <c r="E9" s="37" t="s">
        <v>38</v>
      </c>
      <c r="F9" s="41">
        <v>16045</v>
      </c>
      <c r="G9" s="42">
        <f t="shared" si="0"/>
        <v>802.25</v>
      </c>
      <c r="H9" s="42">
        <f t="shared" si="1"/>
        <v>16847.25</v>
      </c>
      <c r="I9" s="45"/>
      <c r="J9" s="37"/>
      <c r="K9" s="37"/>
      <c r="L9" s="34"/>
    </row>
    <row r="10" spans="1:12">
      <c r="A10" s="7"/>
      <c r="B10" s="9"/>
      <c r="C10" s="9"/>
      <c r="D10" s="43"/>
      <c r="E10" s="37" t="s">
        <v>39</v>
      </c>
      <c r="F10" s="41">
        <v>18896</v>
      </c>
      <c r="G10" s="42">
        <f t="shared" si="0"/>
        <v>944.8</v>
      </c>
      <c r="H10" s="42">
        <f t="shared" si="1"/>
        <v>19840.8</v>
      </c>
      <c r="I10" s="45"/>
      <c r="J10" s="37"/>
      <c r="K10" s="37"/>
      <c r="L10" s="34"/>
    </row>
    <row r="11" spans="1:12">
      <c r="A11" s="7"/>
      <c r="B11" s="9"/>
      <c r="C11" s="9"/>
      <c r="D11" s="43"/>
      <c r="E11" s="37" t="s">
        <v>40</v>
      </c>
      <c r="F11" s="41">
        <v>12597</v>
      </c>
      <c r="G11" s="42">
        <f t="shared" si="0"/>
        <v>629.85</v>
      </c>
      <c r="H11" s="42">
        <f t="shared" si="1"/>
        <v>13226.85</v>
      </c>
      <c r="I11" s="45"/>
      <c r="J11" s="37"/>
      <c r="K11" s="37"/>
      <c r="L11" s="34"/>
    </row>
    <row r="12" spans="1:12">
      <c r="A12" s="7"/>
      <c r="B12" s="9"/>
      <c r="C12" s="9"/>
      <c r="D12" s="43"/>
      <c r="E12" s="37" t="s">
        <v>41</v>
      </c>
      <c r="F12" s="41">
        <v>6497</v>
      </c>
      <c r="G12" s="42">
        <f t="shared" si="0"/>
        <v>324.85</v>
      </c>
      <c r="H12" s="42">
        <f t="shared" si="1"/>
        <v>6821.85</v>
      </c>
      <c r="I12" s="45"/>
      <c r="J12" s="37"/>
      <c r="K12" s="37"/>
      <c r="L12" s="34"/>
    </row>
    <row r="13" spans="1:12">
      <c r="A13" s="7"/>
      <c r="B13" s="9"/>
      <c r="C13" s="9"/>
      <c r="D13" s="43"/>
      <c r="E13" s="37" t="s">
        <v>42</v>
      </c>
      <c r="F13" s="41">
        <v>2586</v>
      </c>
      <c r="G13" s="42">
        <f t="shared" ref="G13:G18" si="2">F13*0.05</f>
        <v>129.3</v>
      </c>
      <c r="H13" s="42">
        <f t="shared" ref="H13:H18" si="3">SUM(F13:G13)</f>
        <v>2715.3</v>
      </c>
      <c r="I13" s="45"/>
      <c r="J13" s="37"/>
      <c r="K13" s="37"/>
      <c r="L13" s="34"/>
    </row>
    <row r="14" ht="30" spans="1:12">
      <c r="A14" s="7" t="s">
        <v>29</v>
      </c>
      <c r="B14" s="7" t="s">
        <v>43</v>
      </c>
      <c r="C14" s="9" t="s">
        <v>31</v>
      </c>
      <c r="D14" s="40" t="s">
        <v>32</v>
      </c>
      <c r="E14" s="37"/>
      <c r="F14" s="41">
        <f>SUM(F8:F13)</f>
        <v>66301</v>
      </c>
      <c r="G14" s="42">
        <f t="shared" si="2"/>
        <v>3315.05</v>
      </c>
      <c r="H14" s="42">
        <f t="shared" si="3"/>
        <v>69616.05</v>
      </c>
      <c r="I14" s="45"/>
      <c r="J14" s="37"/>
      <c r="K14" s="37"/>
      <c r="L14" s="34"/>
    </row>
    <row r="15" ht="30" spans="1:14">
      <c r="A15" s="7" t="s">
        <v>29</v>
      </c>
      <c r="B15" s="7" t="s">
        <v>43</v>
      </c>
      <c r="C15" s="9" t="s">
        <v>31</v>
      </c>
      <c r="D15" s="40" t="s">
        <v>32</v>
      </c>
      <c r="E15" s="37"/>
      <c r="F15" s="41">
        <v>66301</v>
      </c>
      <c r="G15" s="42">
        <f t="shared" si="2"/>
        <v>3315.05</v>
      </c>
      <c r="H15" s="42">
        <f t="shared" si="3"/>
        <v>69616.05</v>
      </c>
      <c r="I15" s="45" t="s">
        <v>44</v>
      </c>
      <c r="J15" s="37" t="s">
        <v>35</v>
      </c>
      <c r="K15" s="37" t="s">
        <v>36</v>
      </c>
      <c r="L15" s="34" t="s">
        <v>37</v>
      </c>
      <c r="N15" s="46"/>
    </row>
    <row r="16" ht="30" spans="1:12">
      <c r="A16" s="7" t="s">
        <v>29</v>
      </c>
      <c r="B16" s="7" t="s">
        <v>43</v>
      </c>
      <c r="C16" s="9" t="s">
        <v>31</v>
      </c>
      <c r="D16" s="40" t="s">
        <v>32</v>
      </c>
      <c r="E16" s="37"/>
      <c r="F16" s="41">
        <v>66301</v>
      </c>
      <c r="G16" s="42">
        <f t="shared" si="2"/>
        <v>3315.05</v>
      </c>
      <c r="H16" s="42">
        <f t="shared" si="3"/>
        <v>69616.05</v>
      </c>
      <c r="I16" s="45"/>
      <c r="J16" s="37"/>
      <c r="K16" s="37"/>
      <c r="L16" s="34"/>
    </row>
    <row r="17" ht="57" customHeight="1" spans="1:12">
      <c r="A17" s="7" t="s">
        <v>29</v>
      </c>
      <c r="B17" s="44" t="s">
        <v>45</v>
      </c>
      <c r="C17" s="9" t="s">
        <v>31</v>
      </c>
      <c r="D17" s="40" t="s">
        <v>32</v>
      </c>
      <c r="E17" s="37"/>
      <c r="F17" s="41">
        <v>66301</v>
      </c>
      <c r="G17" s="42">
        <f t="shared" si="2"/>
        <v>3315.05</v>
      </c>
      <c r="H17" s="42">
        <f t="shared" si="3"/>
        <v>69616.05</v>
      </c>
      <c r="I17" s="45" t="s">
        <v>46</v>
      </c>
      <c r="J17" s="37" t="s">
        <v>47</v>
      </c>
      <c r="K17" s="37" t="s">
        <v>48</v>
      </c>
      <c r="L17" s="34" t="s">
        <v>37</v>
      </c>
    </row>
    <row r="18" spans="1:12">
      <c r="A18" s="41" t="s">
        <v>49</v>
      </c>
      <c r="B18" s="7"/>
      <c r="C18" s="9"/>
      <c r="D18" s="41"/>
      <c r="E18" s="37"/>
      <c r="F18" s="41">
        <f>SUM(F8:F17)</f>
        <v>331505</v>
      </c>
      <c r="G18" s="42">
        <f t="shared" si="2"/>
        <v>16575.25</v>
      </c>
      <c r="H18" s="42">
        <f t="shared" si="3"/>
        <v>348080.25</v>
      </c>
      <c r="I18" s="47"/>
      <c r="J18" s="47"/>
      <c r="K18" s="47"/>
      <c r="L18" s="47"/>
    </row>
  </sheetData>
  <mergeCells count="16">
    <mergeCell ref="A1:L1"/>
    <mergeCell ref="A2:L2"/>
    <mergeCell ref="E3:F3"/>
    <mergeCell ref="E4:F4"/>
    <mergeCell ref="A8:A13"/>
    <mergeCell ref="B8:B13"/>
    <mergeCell ref="C8:C13"/>
    <mergeCell ref="D8:D13"/>
    <mergeCell ref="I8:I14"/>
    <mergeCell ref="I15:I16"/>
    <mergeCell ref="J8:J14"/>
    <mergeCell ref="J15:J16"/>
    <mergeCell ref="K8:K14"/>
    <mergeCell ref="K15:K16"/>
    <mergeCell ref="L8:L14"/>
    <mergeCell ref="L15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topLeftCell="A30" workbookViewId="0">
      <selection activeCell="H29" sqref="H29:H30"/>
    </sheetView>
  </sheetViews>
  <sheetFormatPr defaultColWidth="9" defaultRowHeight="13.5" outlineLevelCol="2"/>
  <cols>
    <col min="1" max="2" width="23" customWidth="1"/>
    <col min="3" max="3" width="22.875" customWidth="1"/>
  </cols>
  <sheetData>
    <row r="1" ht="75.75" spans="1:3">
      <c r="A1" s="1"/>
      <c r="B1" s="2"/>
      <c r="C1" s="3"/>
    </row>
    <row r="2" ht="32" customHeight="1" spans="1:3">
      <c r="A2" s="4" t="s">
        <v>50</v>
      </c>
      <c r="B2" s="5"/>
      <c r="C2" s="6"/>
    </row>
    <row r="3" ht="52" customHeight="1" spans="1:3">
      <c r="A3" s="4" t="s">
        <v>51</v>
      </c>
      <c r="B3" s="7" t="s">
        <v>52</v>
      </c>
      <c r="C3" s="8"/>
    </row>
    <row r="4" ht="15.75" spans="1:3">
      <c r="A4" s="4" t="s">
        <v>53</v>
      </c>
      <c r="B4" s="9" t="s">
        <v>54</v>
      </c>
      <c r="C4" s="8"/>
    </row>
    <row r="5" ht="82" customHeight="1" spans="1:3">
      <c r="A5" s="4" t="s">
        <v>55</v>
      </c>
      <c r="B5" s="10" t="s">
        <v>56</v>
      </c>
      <c r="C5" s="11" t="s">
        <v>57</v>
      </c>
    </row>
    <row r="6" ht="14.25" spans="1:3">
      <c r="A6" s="4" t="s">
        <v>58</v>
      </c>
      <c r="B6" s="12" t="s">
        <v>59</v>
      </c>
      <c r="C6" s="13" t="s">
        <v>34</v>
      </c>
    </row>
    <row r="7" ht="81" customHeight="1" spans="1:3">
      <c r="A7" s="4" t="s">
        <v>60</v>
      </c>
      <c r="B7" s="7"/>
      <c r="C7" s="14"/>
    </row>
    <row r="8" ht="14.25" spans="1:3">
      <c r="A8" s="4" t="s">
        <v>61</v>
      </c>
      <c r="B8" s="4" t="s">
        <v>37</v>
      </c>
      <c r="C8" s="15" t="s">
        <v>62</v>
      </c>
    </row>
    <row r="9" ht="14.25" spans="1:3">
      <c r="A9" s="4" t="s">
        <v>63</v>
      </c>
      <c r="B9" s="4" t="s">
        <v>64</v>
      </c>
      <c r="C9" s="16" t="s">
        <v>65</v>
      </c>
    </row>
    <row r="10" ht="14.25" spans="1:3">
      <c r="A10" s="4" t="s">
        <v>66</v>
      </c>
      <c r="B10" s="4" t="s">
        <v>67</v>
      </c>
      <c r="C10" s="16"/>
    </row>
    <row r="11" ht="14.25" spans="1:3">
      <c r="A11" s="4" t="s">
        <v>68</v>
      </c>
      <c r="B11" s="4"/>
      <c r="C11" s="17"/>
    </row>
    <row r="12" ht="14.25"/>
    <row r="13" ht="75.75" spans="1:3">
      <c r="A13" s="1"/>
      <c r="B13" s="2"/>
      <c r="C13" s="3"/>
    </row>
    <row r="14" ht="32" customHeight="1" spans="1:3">
      <c r="A14" s="4" t="s">
        <v>50</v>
      </c>
      <c r="B14" s="5"/>
      <c r="C14" s="6"/>
    </row>
    <row r="15" ht="52" customHeight="1" spans="1:3">
      <c r="A15" s="4" t="s">
        <v>51</v>
      </c>
      <c r="B15" s="7" t="s">
        <v>52</v>
      </c>
      <c r="C15" s="8"/>
    </row>
    <row r="16" ht="15.75" spans="1:3">
      <c r="A16" s="4" t="s">
        <v>53</v>
      </c>
      <c r="B16" s="9" t="s">
        <v>54</v>
      </c>
      <c r="C16" s="8"/>
    </row>
    <row r="17" ht="82" customHeight="1" spans="1:3">
      <c r="A17" s="4" t="s">
        <v>55</v>
      </c>
      <c r="B17" s="10" t="s">
        <v>69</v>
      </c>
      <c r="C17" s="11" t="s">
        <v>57</v>
      </c>
    </row>
    <row r="18" ht="14.25" spans="1:3">
      <c r="A18" s="4" t="s">
        <v>58</v>
      </c>
      <c r="B18" s="12" t="s">
        <v>59</v>
      </c>
      <c r="C18" s="13" t="s">
        <v>44</v>
      </c>
    </row>
    <row r="19" ht="81" customHeight="1" spans="1:3">
      <c r="A19" s="4" t="s">
        <v>60</v>
      </c>
      <c r="B19" s="7"/>
      <c r="C19" s="14"/>
    </row>
    <row r="20" ht="14.25" spans="1:3">
      <c r="A20" s="4" t="s">
        <v>61</v>
      </c>
      <c r="B20" s="4" t="s">
        <v>37</v>
      </c>
      <c r="C20" s="15" t="s">
        <v>62</v>
      </c>
    </row>
    <row r="21" ht="14.25" spans="1:3">
      <c r="A21" s="4" t="s">
        <v>63</v>
      </c>
      <c r="B21" s="4" t="s">
        <v>64</v>
      </c>
      <c r="C21" s="16" t="s">
        <v>65</v>
      </c>
    </row>
    <row r="22" ht="14.25" spans="1:3">
      <c r="A22" s="4" t="s">
        <v>66</v>
      </c>
      <c r="B22" s="4" t="s">
        <v>67</v>
      </c>
      <c r="C22" s="16"/>
    </row>
    <row r="23" ht="14.25" spans="1:3">
      <c r="A23" s="4" t="s">
        <v>68</v>
      </c>
      <c r="B23" s="4"/>
      <c r="C23" s="17"/>
    </row>
    <row r="24" ht="14.25"/>
    <row r="25" ht="75.75" spans="1:3">
      <c r="A25" s="1"/>
      <c r="B25" s="2"/>
      <c r="C25" s="3"/>
    </row>
    <row r="26" ht="32" customHeight="1" spans="1:3">
      <c r="A26" s="4" t="s">
        <v>50</v>
      </c>
      <c r="B26" s="5"/>
      <c r="C26" s="6"/>
    </row>
    <row r="27" ht="52" customHeight="1" spans="1:3">
      <c r="A27" s="4" t="s">
        <v>51</v>
      </c>
      <c r="B27" s="7" t="s">
        <v>52</v>
      </c>
      <c r="C27" s="8"/>
    </row>
    <row r="28" ht="15.75" spans="1:3">
      <c r="A28" s="4" t="s">
        <v>53</v>
      </c>
      <c r="B28" s="9" t="s">
        <v>54</v>
      </c>
      <c r="C28" s="8"/>
    </row>
    <row r="29" ht="82" customHeight="1" spans="1:3">
      <c r="A29" s="4" t="s">
        <v>55</v>
      </c>
      <c r="B29" s="10" t="s">
        <v>70</v>
      </c>
      <c r="C29" s="11" t="s">
        <v>57</v>
      </c>
    </row>
    <row r="30" ht="14.25" spans="1:3">
      <c r="A30" s="4" t="s">
        <v>58</v>
      </c>
      <c r="B30" s="12" t="s">
        <v>59</v>
      </c>
      <c r="C30" s="13" t="s">
        <v>46</v>
      </c>
    </row>
    <row r="31" ht="81" customHeight="1" spans="1:3">
      <c r="A31" s="4" t="s">
        <v>60</v>
      </c>
      <c r="B31" s="7"/>
      <c r="C31" s="14"/>
    </row>
    <row r="32" ht="14.25" spans="1:3">
      <c r="A32" s="4" t="s">
        <v>61</v>
      </c>
      <c r="B32" s="4" t="s">
        <v>37</v>
      </c>
      <c r="C32" s="15" t="s">
        <v>62</v>
      </c>
    </row>
    <row r="33" spans="1:3">
      <c r="A33" s="4" t="s">
        <v>63</v>
      </c>
      <c r="B33" s="4" t="s">
        <v>71</v>
      </c>
      <c r="C33" s="16" t="s">
        <v>65</v>
      </c>
    </row>
    <row r="34" spans="1:3">
      <c r="A34" s="4" t="s">
        <v>66</v>
      </c>
      <c r="B34" s="4" t="s">
        <v>72</v>
      </c>
      <c r="C34" s="16"/>
    </row>
    <row r="35" ht="14.25" spans="1:3">
      <c r="A35" s="4" t="s">
        <v>68</v>
      </c>
      <c r="B35" s="4"/>
      <c r="C35" s="17"/>
    </row>
    <row r="38" spans="1:1">
      <c r="A38" s="48" t="s">
        <v>73</v>
      </c>
    </row>
    <row r="39" spans="1:1">
      <c r="A39" s="48" t="s">
        <v>74</v>
      </c>
    </row>
    <row r="40" spans="1:1">
      <c r="A40" s="48" t="s">
        <v>75</v>
      </c>
    </row>
    <row r="41" spans="1:1">
      <c r="A41" s="48" t="s">
        <v>76</v>
      </c>
    </row>
    <row r="42" spans="1:1">
      <c r="A42" s="48" t="s">
        <v>77</v>
      </c>
    </row>
    <row r="43" spans="1:1">
      <c r="A43" s="48" t="s">
        <v>78</v>
      </c>
    </row>
    <row r="44" spans="1:1">
      <c r="A44" s="48" t="s">
        <v>73</v>
      </c>
    </row>
    <row r="45" spans="1:1">
      <c r="A45" s="48" t="s">
        <v>74</v>
      </c>
    </row>
    <row r="46" spans="1:1">
      <c r="A46" s="48" t="s">
        <v>75</v>
      </c>
    </row>
    <row r="47" spans="1:1">
      <c r="A47" s="48" t="s">
        <v>76</v>
      </c>
    </row>
    <row r="48" spans="1:1">
      <c r="A48" s="48" t="s">
        <v>77</v>
      </c>
    </row>
    <row r="49" spans="1:1">
      <c r="A49" s="48" t="s">
        <v>78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2024-12-16T12:55:48Z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9A86E380871A41268577043D5E399EB7_12</vt:lpwstr>
  </property>
</Properties>
</file>