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<sst xmlns="http://schemas.openxmlformats.org/spreadsheetml/2006/main" count="68" uniqueCount="50">
  <si>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</si>
  <si>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</si>
  <si>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</si>
  <si>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</si>
  <si>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181 141 6284</t>
  </si>
  <si>
    <t xml:space="preserve">地址：福州市仓山区螺洲镇天福工业区 祥盛鞋业小余 13696889416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</si>
  <si>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</si>
  <si>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</si>
  <si>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</si>
  <si>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</si>
  <si>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</si>
  <si>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</si>
  <si>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</si>
  <si>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</si>
  <si>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</si>
  <si>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</si>
  <si>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</si>
  <si>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</si>
  <si>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</si>
  <si>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</si>
  <si>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</si>
  <si>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</si>
  <si>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</si>
  <si>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</si>
  <si>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</si>
  <si>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</si>
  <si>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</si>
  <si>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</si>
  <si>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</si>
  <si>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</si>
  <si>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S24110438 </t>
  </si>
  <si>
    <t>TESCO</t>
  </si>
  <si>
    <t>2024XSC658</t>
  </si>
  <si>
    <t>62*70CM</t>
  </si>
  <si>
    <t>1/10</t>
  </si>
  <si>
    <t>50*65CM</t>
  </si>
  <si>
    <t>2/10</t>
  </si>
  <si>
    <t>24*34CM</t>
  </si>
  <si>
    <t>3/10</t>
  </si>
  <si>
    <t>4/10</t>
  </si>
  <si>
    <t>5/10</t>
  </si>
  <si>
    <t>6/10</t>
  </si>
  <si>
    <t>7/10</t>
  </si>
  <si>
    <t>26*38CM</t>
  </si>
  <si>
    <t>8/10</t>
  </si>
  <si>
    <t>9/10</t>
  </si>
  <si>
    <t>32*52CM</t>
  </si>
  <si>
    <t>10/10</t>
  </si>
  <si>
    <t>合计：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</si>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</sst>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/>
    <xf numFmtId="0" fontId="36" fillId="0" borderId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5"/>
  <sheetViews>
    <sheetView tabSelected="1" workbookViewId="0">
      <selection activeCell="C10" sqref="C10:C14"/>
    </sheetView>
  </sheetViews>
  <sheetFormatPr defaultColWidth="18" defaultRowHeight="26.25"/>
  <cols>
    <col min="1" max="1" width="16" style="2" customWidth="1"/>
    <col min="2" max="2" width="14.375" style="2" customWidth="1"/>
    <col min="3" max="3" width="31.125" style="2" customWidth="1"/>
    <col min="4" max="4" width="13.125" style="2" customWidth="1"/>
    <col min="5" max="5" width="20.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45626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2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3" t="s">
        <v>15</v>
      </c>
      <c r="K6" s="33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4" t="s">
        <v>26</v>
      </c>
      <c r="J7" s="33" t="s">
        <v>27</v>
      </c>
      <c r="K7" s="33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750</v>
      </c>
      <c r="G8" s="24">
        <v>7</v>
      </c>
      <c r="H8" s="24">
        <f t="shared" ref="H8:H13" si="0">SUM(F8+G8)</f>
        <v>757</v>
      </c>
      <c r="I8" s="18" t="s">
        <v>34</v>
      </c>
      <c r="J8" s="35">
        <v>24.2</v>
      </c>
      <c r="K8" s="35">
        <v>24.7</v>
      </c>
      <c r="L8" s="36"/>
    </row>
    <row r="9" customFormat="1" ht="31" customHeight="1" spans="1:12">
      <c r="A9" s="19"/>
      <c r="B9" s="20" t="s">
        <v>31</v>
      </c>
      <c r="C9" s="21" t="s">
        <v>32</v>
      </c>
      <c r="D9" s="22"/>
      <c r="E9" s="23" t="s">
        <v>35</v>
      </c>
      <c r="F9" s="24">
        <v>750</v>
      </c>
      <c r="G9" s="24">
        <v>7</v>
      </c>
      <c r="H9" s="24">
        <f t="shared" si="0"/>
        <v>757</v>
      </c>
      <c r="I9" s="18" t="s">
        <v>36</v>
      </c>
      <c r="J9" s="37">
        <v>18</v>
      </c>
      <c r="K9" s="37">
        <v>18.5</v>
      </c>
      <c r="L9" s="36"/>
    </row>
    <row r="10" customFormat="1" ht="31" customHeight="1" spans="1:12">
      <c r="A10" s="19"/>
      <c r="B10" s="20" t="s">
        <v>31</v>
      </c>
      <c r="C10" s="25" t="s">
        <v>32</v>
      </c>
      <c r="D10" s="22"/>
      <c r="E10" s="23" t="s">
        <v>37</v>
      </c>
      <c r="F10" s="24">
        <v>5000</v>
      </c>
      <c r="G10" s="24">
        <v>50</v>
      </c>
      <c r="H10" s="24">
        <f t="shared" si="0"/>
        <v>5050</v>
      </c>
      <c r="I10" s="18" t="s">
        <v>38</v>
      </c>
      <c r="J10" s="37">
        <v>30.5</v>
      </c>
      <c r="K10" s="37">
        <v>31</v>
      </c>
      <c r="L10" s="36"/>
    </row>
    <row r="11" customFormat="1" ht="31" customHeight="1" spans="1:12">
      <c r="A11" s="19"/>
      <c r="B11" s="20" t="s">
        <v>31</v>
      </c>
      <c r="C11" s="26"/>
      <c r="D11" s="22"/>
      <c r="E11" s="23" t="s">
        <v>37</v>
      </c>
      <c r="F11" s="24">
        <v>5000</v>
      </c>
      <c r="G11" s="24">
        <v>50</v>
      </c>
      <c r="H11" s="24">
        <f t="shared" si="0"/>
        <v>5050</v>
      </c>
      <c r="I11" s="18" t="s">
        <v>39</v>
      </c>
      <c r="J11" s="37">
        <v>30.5</v>
      </c>
      <c r="K11" s="37">
        <v>31</v>
      </c>
      <c r="L11" s="36"/>
    </row>
    <row r="12" customFormat="1" ht="31" customHeight="1" spans="1:12">
      <c r="A12" s="19"/>
      <c r="B12" s="20" t="s">
        <v>31</v>
      </c>
      <c r="C12" s="26"/>
      <c r="D12" s="22"/>
      <c r="E12" s="23" t="s">
        <v>37</v>
      </c>
      <c r="F12" s="24">
        <v>5000</v>
      </c>
      <c r="G12" s="24">
        <v>50</v>
      </c>
      <c r="H12" s="24">
        <f t="shared" si="0"/>
        <v>5050</v>
      </c>
      <c r="I12" s="18" t="s">
        <v>40</v>
      </c>
      <c r="J12" s="37">
        <v>30.5</v>
      </c>
      <c r="K12" s="37">
        <v>31</v>
      </c>
      <c r="L12" s="36"/>
    </row>
    <row r="13" customFormat="1" ht="31" customHeight="1" spans="1:12">
      <c r="A13" s="19"/>
      <c r="B13" s="20" t="s">
        <v>31</v>
      </c>
      <c r="C13" s="26"/>
      <c r="D13" s="22"/>
      <c r="E13" s="23" t="s">
        <v>37</v>
      </c>
      <c r="F13" s="24">
        <v>5000</v>
      </c>
      <c r="G13" s="24">
        <v>50</v>
      </c>
      <c r="H13" s="24">
        <f t="shared" si="0"/>
        <v>5050</v>
      </c>
      <c r="I13" s="18" t="s">
        <v>41</v>
      </c>
      <c r="J13" s="37">
        <v>30.5</v>
      </c>
      <c r="K13" s="37">
        <v>31</v>
      </c>
      <c r="L13" s="36"/>
    </row>
    <row r="14" customFormat="1" ht="31" customHeight="1" spans="1:12">
      <c r="A14" s="19"/>
      <c r="B14" s="20" t="s">
        <v>31</v>
      </c>
      <c r="C14" s="27"/>
      <c r="D14" s="22"/>
      <c r="E14" s="23" t="s">
        <v>37</v>
      </c>
      <c r="F14" s="24">
        <v>3200</v>
      </c>
      <c r="G14" s="24">
        <v>32</v>
      </c>
      <c r="H14" s="24">
        <f>SUM(F14+G14)</f>
        <v>3232</v>
      </c>
      <c r="I14" s="18" t="s">
        <v>42</v>
      </c>
      <c r="J14" s="37">
        <v>19.3</v>
      </c>
      <c r="K14" s="37">
        <v>19.8</v>
      </c>
      <c r="L14" s="36"/>
    </row>
    <row r="15" customFormat="1" ht="31" customHeight="1" spans="1:12">
      <c r="A15" s="19"/>
      <c r="B15" s="20" t="s">
        <v>31</v>
      </c>
      <c r="C15" s="28" t="s">
        <v>32</v>
      </c>
      <c r="D15" s="22"/>
      <c r="E15" s="23" t="s">
        <v>43</v>
      </c>
      <c r="F15" s="24">
        <v>4200</v>
      </c>
      <c r="G15" s="24">
        <v>42</v>
      </c>
      <c r="H15" s="24">
        <f>SUM(F15+G15)</f>
        <v>4242</v>
      </c>
      <c r="I15" s="18" t="s">
        <v>44</v>
      </c>
      <c r="J15" s="37">
        <v>31</v>
      </c>
      <c r="K15" s="37">
        <v>31.5</v>
      </c>
      <c r="L15" s="36"/>
    </row>
    <row r="16" customFormat="1" ht="31" customHeight="1" spans="1:12">
      <c r="A16" s="19"/>
      <c r="B16" s="20" t="s">
        <v>31</v>
      </c>
      <c r="C16" s="29"/>
      <c r="D16" s="22"/>
      <c r="E16" s="23" t="s">
        <v>43</v>
      </c>
      <c r="F16" s="24">
        <v>4100</v>
      </c>
      <c r="G16" s="24">
        <v>41</v>
      </c>
      <c r="H16" s="24">
        <f>SUM(F16+G16)</f>
        <v>4141</v>
      </c>
      <c r="I16" s="18" t="s">
        <v>45</v>
      </c>
      <c r="J16" s="37">
        <v>30.4</v>
      </c>
      <c r="K16" s="37">
        <v>30.9</v>
      </c>
      <c r="L16" s="36"/>
    </row>
    <row r="17" customFormat="1" ht="31" customHeight="1" spans="1:12">
      <c r="A17" s="19"/>
      <c r="B17" s="20" t="s">
        <v>31</v>
      </c>
      <c r="C17" s="22" t="s">
        <v>32</v>
      </c>
      <c r="D17" s="22"/>
      <c r="E17" s="23" t="s">
        <v>46</v>
      </c>
      <c r="F17" s="24">
        <v>510</v>
      </c>
      <c r="G17" s="24">
        <v>5</v>
      </c>
      <c r="H17" s="24">
        <f>SUM(F17+G17)</f>
        <v>515</v>
      </c>
      <c r="I17" s="18" t="s">
        <v>47</v>
      </c>
      <c r="J17" s="37">
        <v>5.9</v>
      </c>
      <c r="K17" s="37">
        <v>6.4</v>
      </c>
      <c r="L17" s="36"/>
    </row>
    <row r="18" ht="31" customHeight="1" spans="1:12">
      <c r="A18" s="30"/>
      <c r="B18" s="22"/>
      <c r="C18" s="22"/>
      <c r="D18" s="22"/>
      <c r="E18" s="31"/>
      <c r="F18" s="24"/>
      <c r="G18" s="24"/>
      <c r="H18" s="24"/>
      <c r="I18" s="38"/>
      <c r="J18" s="37"/>
      <c r="K18" s="37"/>
      <c r="L18" s="36"/>
    </row>
    <row r="19" ht="36" customHeight="1" spans="1:12">
      <c r="A19" s="30" t="s">
        <v>48</v>
      </c>
      <c r="B19" s="22"/>
      <c r="C19" s="22"/>
      <c r="D19" s="22"/>
      <c r="E19" s="22"/>
      <c r="F19" s="24">
        <f>SUM(F8:F17)</f>
        <v>33510</v>
      </c>
      <c r="G19" s="24">
        <f>SUM(G8:G17)</f>
        <v>334</v>
      </c>
      <c r="H19" s="24">
        <f>SUM(H8:H17)</f>
        <v>33844</v>
      </c>
      <c r="I19" s="38" t="s">
        <v>49</v>
      </c>
      <c r="J19" s="37">
        <f>SUM(J8:J17)</f>
        <v>250.8</v>
      </c>
      <c r="K19" s="37">
        <f>SUM(K8:K17)</f>
        <v>255.8</v>
      </c>
      <c r="L19" s="36"/>
    </row>
    <row r="22" spans="13:13">
      <c r="M22" s="39"/>
    </row>
    <row r="24" spans="13:13">
      <c r="M24" s="1"/>
    </row>
    <row r="25" ht="34.05" customHeight="1" spans="13:13">
      <c r="M25" s="1"/>
    </row>
    <row r="26" ht="28.95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30" customHeight="1" spans="13:13">
      <c r="M39" s="1"/>
    </row>
    <row r="40" ht="25.95" customHeight="1" spans="13:13">
      <c r="M40" s="1"/>
    </row>
    <row r="41" ht="24" customHeight="1" spans="13:13">
      <c r="M41" s="1"/>
    </row>
    <row r="42" ht="25.05" customHeight="1" spans="13:13">
      <c r="M42" s="1"/>
    </row>
    <row r="43" ht="31.95" customHeight="1" spans="13:13">
      <c r="M43" s="1"/>
    </row>
    <row r="44" spans="13:13">
      <c r="M44" s="1"/>
    </row>
    <row r="45" ht="21" customHeight="1" spans="13:13">
      <c r="M45" s="1"/>
    </row>
  </sheetData>
  <mergeCells count="8">
    <mergeCell ref="A1:L1"/>
    <mergeCell ref="A2:L2"/>
    <mergeCell ref="E3:F3"/>
    <mergeCell ref="D4:E4"/>
    <mergeCell ref="A8:A17"/>
    <mergeCell ref="C10:C14"/>
    <mergeCell ref="C15:C16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2024-11-30T04:25:04Z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5262C8B904264FB8A8E661C38678F392_13</vt:lpwstr>
  </property>
</Properties>
</file>