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<sst xmlns="http://schemas.openxmlformats.org/spreadsheetml/2006/main" count="56" uniqueCount="46">
  <si>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</si>
  <si>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</si>
  <si>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</si>
  <si>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中通74100399848632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</si>
  <si>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</si>
  <si>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</si>
  <si>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</si>
  <si>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</si>
  <si>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</si>
  <si>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</si>
  <si>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</si>
  <si>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</si>
  <si>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</si>
  <si>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</si>
  <si>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</si>
  <si>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</si>
  <si>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</si>
  <si>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</si>
  <si>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</si>
  <si>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</si>
  <si>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</si>
  <si>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</si>
  <si>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</si>
  <si>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</si>
  <si>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</si>
  <si>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P24120235</t>
  </si>
  <si>
    <t xml:space="preserve">21 AULTH09845                                     </t>
  </si>
  <si>
    <t xml:space="preserve">S24120153 </t>
  </si>
  <si>
    <t xml:space="preserve">E5814AX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</si>
  <si>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</si>
  <si>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</si>
  <si>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</si>
  <si>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</si>
  <si>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</si>
  <si>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</si>
  <si>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</si>
  <si>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AR148 - ANTHRA</t>
  </si>
  <si>
    <t>S</t>
  </si>
  <si>
    <t>有价格</t>
  </si>
  <si>
    <t>1532356/1532357/1532358/1532362/1532363/1532365/1532366/1532367/1532243/1532244</t>
  </si>
  <si>
    <t>E5814AX</t>
  </si>
  <si>
    <t>M</t>
  </si>
  <si>
    <t>L</t>
  </si>
  <si>
    <t>XL</t>
  </si>
  <si>
    <t>XXL</t>
  </si>
  <si>
    <t>BR115 -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</si>
</sst>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1624</v>
      </c>
      <c r="F8" s="27"/>
      <c r="G8" s="27">
        <v>1682</v>
      </c>
      <c r="H8" s="29">
        <v>1</v>
      </c>
      <c r="I8" s="27"/>
      <c r="J8" s="27">
        <v>18.2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1624</v>
      </c>
      <c r="F9" s="27"/>
      <c r="G9" s="27">
        <f>SUM(G8:G8)</f>
        <v>1682</v>
      </c>
      <c r="H9" s="29">
        <f>SUM(H8:H8)</f>
        <v>1</v>
      </c>
      <c r="I9" s="27"/>
      <c r="J9" s="27">
        <f>SUM(J8:J8)</f>
        <v>18.2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102.5</v>
      </c>
      <c r="D13" s="31">
        <f t="shared" ref="D13:D22" si="0">C13*1.03+1</f>
        <v>106.575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184.5</v>
      </c>
      <c r="D14" s="31">
        <f t="shared" si="0"/>
        <v>191.035</v>
      </c>
      <c r="E14" s="37"/>
      <c r="F14" s="38"/>
      <c r="G14" s="36"/>
    </row>
    <row r="15" ht="15" spans="1:7">
      <c r="A15" s="36"/>
      <c r="B15" s="33" t="s">
        <v>42</v>
      </c>
      <c r="C15" s="30">
        <v>143.5</v>
      </c>
      <c r="D15" s="31">
        <f t="shared" si="0"/>
        <v>148.805</v>
      </c>
      <c r="E15" s="37"/>
      <c r="F15" s="38"/>
      <c r="G15" s="36"/>
    </row>
    <row r="16" ht="15" spans="1:7">
      <c r="A16" s="36"/>
      <c r="B16" s="33" t="s">
        <v>43</v>
      </c>
      <c r="C16" s="30">
        <v>123</v>
      </c>
      <c r="D16" s="31">
        <f t="shared" si="0"/>
        <v>127.69</v>
      </c>
      <c r="E16" s="37"/>
      <c r="F16" s="38"/>
      <c r="G16" s="36"/>
    </row>
    <row r="17" ht="15" spans="1:7">
      <c r="A17" s="39"/>
      <c r="B17" s="33" t="s">
        <v>44</v>
      </c>
      <c r="C17" s="30">
        <v>123</v>
      </c>
      <c r="D17" s="31">
        <f t="shared" si="0"/>
        <v>127.69</v>
      </c>
      <c r="E17" s="40"/>
      <c r="F17" s="41"/>
      <c r="G17" s="36"/>
    </row>
    <row r="18" ht="15" spans="1:7">
      <c r="A18" s="32" t="s">
        <v>45</v>
      </c>
      <c r="B18" s="33" t="s">
        <v>37</v>
      </c>
      <c r="C18" s="30">
        <v>127.1</v>
      </c>
      <c r="D18" s="31">
        <f t="shared" si="0"/>
        <v>131.913</v>
      </c>
      <c r="E18" s="34" t="s">
        <v>38</v>
      </c>
      <c r="F18" s="35" t="s">
        <v>39</v>
      </c>
      <c r="G18" s="36"/>
    </row>
    <row r="19" ht="15" spans="1:7">
      <c r="A19" s="36"/>
      <c r="B19" s="33" t="s">
        <v>41</v>
      </c>
      <c r="C19" s="30">
        <v>258.3</v>
      </c>
      <c r="D19" s="31">
        <f t="shared" si="0"/>
        <v>267.049</v>
      </c>
      <c r="E19" s="37"/>
      <c r="F19" s="38"/>
      <c r="G19" s="36"/>
    </row>
    <row r="20" ht="15" spans="1:7">
      <c r="A20" s="36"/>
      <c r="B20" s="33" t="s">
        <v>42</v>
      </c>
      <c r="C20" s="30">
        <v>217.3</v>
      </c>
      <c r="D20" s="31">
        <f t="shared" si="0"/>
        <v>224.819</v>
      </c>
      <c r="E20" s="37"/>
      <c r="F20" s="38"/>
      <c r="G20" s="36"/>
    </row>
    <row r="21" ht="15" spans="1:7">
      <c r="A21" s="36"/>
      <c r="B21" s="33" t="s">
        <v>43</v>
      </c>
      <c r="C21" s="30">
        <v>172.2</v>
      </c>
      <c r="D21" s="31">
        <f t="shared" si="0"/>
        <v>178.366</v>
      </c>
      <c r="E21" s="37"/>
      <c r="F21" s="38"/>
      <c r="G21" s="36"/>
    </row>
    <row r="22" ht="15" spans="1:7">
      <c r="A22" s="39"/>
      <c r="B22" s="33" t="s">
        <v>44</v>
      </c>
      <c r="C22" s="30">
        <v>172.2</v>
      </c>
      <c r="D22" s="31">
        <f t="shared" si="0"/>
        <v>178.366</v>
      </c>
      <c r="E22" s="40"/>
      <c r="F22" s="41"/>
      <c r="G22" s="39"/>
    </row>
    <row r="23" spans="1:7">
      <c r="A23" s="27" t="s">
        <v>30</v>
      </c>
      <c r="B23" s="27"/>
      <c r="C23" s="30">
        <f>SUM(C13:C22)</f>
        <v>1623.6</v>
      </c>
      <c r="D23" s="31">
        <f>SUM(D13:D22)</f>
        <v>1682.308</v>
      </c>
      <c r="E23" s="27"/>
      <c r="F23" s="27"/>
      <c r="G23" s="27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AFFF220BA3F543D2BAA8609CB1FCA1CB_13</vt:lpwstr>
  </property>
</Properties>
</file>