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<sst xmlns="http://schemas.openxmlformats.org/spreadsheetml/2006/main" count="35" uniqueCount="35">
  <si>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</si>
  <si>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</si>
  <si>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</si>
  <si>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2024.12.17</t>
  </si>
  <si>
    <t>发货地址</t>
  </si>
  <si>
    <t>寄黄云萍，中通单号：73539793983255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</si>
  <si>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</si>
  <si>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</si>
  <si>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</si>
  <si>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</si>
  <si>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</si>
  <si>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</si>
  <si>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</si>
  <si>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</si>
  <si>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</si>
  <si>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</si>
  <si>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</si>
  <si>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</si>
  <si>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</si>
  <si>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</si>
  <si>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</si>
  <si>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P24120424  S24120175</t>
  </si>
  <si>
    <t>裁剪标</t>
  </si>
  <si>
    <t xml:space="preserve"> 26-87907 </t>
  </si>
  <si>
    <t>1\1</t>
  </si>
  <si>
    <t>26-87913</t>
  </si>
  <si>
    <t xml:space="preserve">P24120427 S24120258 </t>
  </si>
  <si>
    <t>26-87914</t>
  </si>
  <si>
    <t>26-80333H</t>
  </si>
  <si>
    <t xml:space="preserve">P24120432  S24120261  </t>
  </si>
  <si>
    <t>26-87908</t>
  </si>
  <si>
    <t>26-87909</t>
  </si>
  <si>
    <t>201-88131</t>
  </si>
  <si>
    <t>P24120274 S24120182</t>
  </si>
  <si>
    <t>18-74870N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</si>
</sst>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2"/>
  <sheetViews>
    <sheetView tabSelected="1" zoomScale="90" zoomScaleNormal="90" workbookViewId="0">
      <selection activeCell="G20" sqref="G20"/>
    </sheetView>
  </sheetViews>
  <sheetFormatPr defaultColWidth="18" defaultRowHeight="14.25" outlineLevelCol="7"/>
  <cols>
    <col min="1" max="1" width="24.1583333333333" style="2" customWidth="1"/>
    <col min="2" max="2" width="15.1416666666667" style="2" customWidth="1"/>
    <col min="3" max="3" width="21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6.116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20" customHeight="1" spans="1:8">
      <c r="A7" s="26" t="s">
        <v>21</v>
      </c>
      <c r="B7" s="27" t="s">
        <v>22</v>
      </c>
      <c r="C7" s="28" t="s">
        <v>23</v>
      </c>
      <c r="D7" s="29">
        <v>33668782</v>
      </c>
      <c r="E7" s="29">
        <v>4660</v>
      </c>
      <c r="F7" s="30">
        <f t="shared" ref="F7:F18" si="0">E7*0.02</f>
        <v>93.2</v>
      </c>
      <c r="G7" s="30">
        <f t="shared" ref="G7:G18" si="1">E7+F7</f>
        <v>4753.2</v>
      </c>
      <c r="H7" s="31" t="s">
        <v>24</v>
      </c>
    </row>
    <row r="8" spans="1:8">
      <c r="A8" s="26"/>
      <c r="B8" s="27"/>
      <c r="C8" s="28"/>
      <c r="D8" s="29">
        <v>33668783</v>
      </c>
      <c r="E8" s="29">
        <v>210</v>
      </c>
      <c r="F8" s="30">
        <f t="shared" si="0"/>
        <v>4.2</v>
      </c>
      <c r="G8" s="30">
        <f t="shared" si="1"/>
        <v>214.2</v>
      </c>
      <c r="H8" s="31"/>
    </row>
    <row r="9" spans="1:8">
      <c r="A9" s="26"/>
      <c r="B9" s="27"/>
      <c r="C9" s="32" t="s">
        <v>25</v>
      </c>
      <c r="D9" s="29">
        <v>33668796</v>
      </c>
      <c r="E9" s="29">
        <v>1386</v>
      </c>
      <c r="F9" s="30">
        <f t="shared" si="0"/>
        <v>27.72</v>
      </c>
      <c r="G9" s="30">
        <f t="shared" si="1"/>
        <v>1413.72</v>
      </c>
      <c r="H9" s="31"/>
    </row>
    <row r="10" spans="1:8">
      <c r="A10" s="26"/>
      <c r="B10" s="27"/>
      <c r="C10" s="33"/>
      <c r="D10" s="29">
        <v>33668797</v>
      </c>
      <c r="E10" s="29">
        <v>63</v>
      </c>
      <c r="F10" s="30">
        <f t="shared" si="0"/>
        <v>1.26</v>
      </c>
      <c r="G10" s="30">
        <f t="shared" si="1"/>
        <v>64.26</v>
      </c>
      <c r="H10" s="31"/>
    </row>
    <row r="11" spans="1:8">
      <c r="A11" s="34" t="s">
        <v>26</v>
      </c>
      <c r="B11" s="27"/>
      <c r="C11" s="32" t="s">
        <v>27</v>
      </c>
      <c r="D11" s="35">
        <v>33668788</v>
      </c>
      <c r="E11" s="35">
        <v>4712</v>
      </c>
      <c r="F11" s="30">
        <f t="shared" si="0"/>
        <v>94.24</v>
      </c>
      <c r="G11" s="30">
        <f t="shared" si="1"/>
        <v>4806.24</v>
      </c>
      <c r="H11" s="31"/>
    </row>
    <row r="12" spans="1:8">
      <c r="A12" s="34"/>
      <c r="B12" s="27"/>
      <c r="C12" s="33"/>
      <c r="D12" s="35">
        <v>33668789</v>
      </c>
      <c r="E12" s="35">
        <v>263</v>
      </c>
      <c r="F12" s="30">
        <f t="shared" si="0"/>
        <v>5.26</v>
      </c>
      <c r="G12" s="30">
        <f t="shared" si="1"/>
        <v>268.26</v>
      </c>
      <c r="H12" s="31"/>
    </row>
    <row r="13" spans="1:8">
      <c r="A13" s="34"/>
      <c r="B13" s="27"/>
      <c r="C13" s="32" t="s">
        <v>28</v>
      </c>
      <c r="D13" s="35">
        <v>33668798</v>
      </c>
      <c r="E13" s="35">
        <v>788</v>
      </c>
      <c r="F13" s="30">
        <f t="shared" si="0"/>
        <v>15.76</v>
      </c>
      <c r="G13" s="30">
        <f t="shared" si="1"/>
        <v>803.76</v>
      </c>
      <c r="H13" s="31"/>
    </row>
    <row r="14" spans="1:8">
      <c r="A14" s="34"/>
      <c r="B14" s="27"/>
      <c r="C14" s="33"/>
      <c r="D14" s="35">
        <v>33668799</v>
      </c>
      <c r="E14" s="35">
        <v>53</v>
      </c>
      <c r="F14" s="30">
        <f t="shared" si="0"/>
        <v>1.06</v>
      </c>
      <c r="G14" s="30">
        <f t="shared" si="1"/>
        <v>54.06</v>
      </c>
      <c r="H14" s="31"/>
    </row>
    <row r="15" spans="1:8">
      <c r="A15" s="36" t="s">
        <v>29</v>
      </c>
      <c r="B15" s="27"/>
      <c r="C15" s="32" t="s">
        <v>30</v>
      </c>
      <c r="D15" s="35">
        <v>33668784</v>
      </c>
      <c r="E15" s="35">
        <v>420</v>
      </c>
      <c r="F15" s="30">
        <f t="shared" si="0"/>
        <v>8.4</v>
      </c>
      <c r="G15" s="30">
        <f t="shared" si="1"/>
        <v>428.4</v>
      </c>
      <c r="H15" s="31"/>
    </row>
    <row r="16" spans="1:8">
      <c r="A16" s="36"/>
      <c r="B16" s="27"/>
      <c r="C16" s="33"/>
      <c r="D16" s="35">
        <v>33668785</v>
      </c>
      <c r="E16" s="35">
        <v>210</v>
      </c>
      <c r="F16" s="30">
        <f t="shared" si="0"/>
        <v>4.2</v>
      </c>
      <c r="G16" s="30">
        <f t="shared" si="1"/>
        <v>214.2</v>
      </c>
      <c r="H16" s="31"/>
    </row>
    <row r="17" spans="1:8">
      <c r="A17" s="36"/>
      <c r="B17" s="27"/>
      <c r="C17" s="32" t="s">
        <v>31</v>
      </c>
      <c r="D17" s="35">
        <v>33668786</v>
      </c>
      <c r="E17" s="35">
        <v>4219</v>
      </c>
      <c r="F17" s="30">
        <f t="shared" si="0"/>
        <v>84.38</v>
      </c>
      <c r="G17" s="30">
        <f t="shared" si="1"/>
        <v>4303.38</v>
      </c>
      <c r="H17" s="31"/>
    </row>
    <row r="18" spans="1:8">
      <c r="A18" s="36"/>
      <c r="B18" s="27"/>
      <c r="C18" s="33"/>
      <c r="D18" s="35">
        <v>33668787</v>
      </c>
      <c r="E18" s="35">
        <v>106</v>
      </c>
      <c r="F18" s="30">
        <f t="shared" si="0"/>
        <v>2.12</v>
      </c>
      <c r="G18" s="30">
        <f t="shared" si="1"/>
        <v>108.12</v>
      </c>
      <c r="H18" s="31"/>
    </row>
    <row r="19" spans="1:8">
      <c r="A19" s="36"/>
      <c r="B19" s="27"/>
      <c r="C19" s="32" t="s">
        <v>32</v>
      </c>
      <c r="D19" s="35">
        <v>33699244</v>
      </c>
      <c r="E19" s="35">
        <v>4644</v>
      </c>
      <c r="F19" s="30">
        <f>E19*0.02</f>
        <v>92.88</v>
      </c>
      <c r="G19" s="30">
        <f>E19+F19</f>
        <v>4736.88</v>
      </c>
      <c r="H19" s="31"/>
    </row>
    <row r="20" spans="1:8">
      <c r="A20" s="36"/>
      <c r="B20" s="27"/>
      <c r="C20" s="33"/>
      <c r="D20" s="35">
        <v>33699245</v>
      </c>
      <c r="E20" s="35">
        <v>269</v>
      </c>
      <c r="F20" s="30">
        <f>E20*0.02</f>
        <v>5.38</v>
      </c>
      <c r="G20" s="30">
        <f>E20+F20</f>
        <v>274.38</v>
      </c>
      <c r="H20" s="31"/>
    </row>
    <row r="21" spans="1:8">
      <c r="A21" s="36" t="s">
        <v>33</v>
      </c>
      <c r="B21" s="27"/>
      <c r="C21" s="32" t="s">
        <v>34</v>
      </c>
      <c r="D21" s="35">
        <v>33738149</v>
      </c>
      <c r="E21" s="35">
        <v>464</v>
      </c>
      <c r="F21" s="30">
        <f>E21*0.02</f>
        <v>9.28</v>
      </c>
      <c r="G21" s="30">
        <f>E21+F21</f>
        <v>473.28</v>
      </c>
      <c r="H21" s="31"/>
    </row>
    <row r="22" spans="1:8">
      <c r="A22" s="36"/>
      <c r="B22" s="27"/>
      <c r="C22" s="33"/>
      <c r="D22" s="35">
        <v>33738150</v>
      </c>
      <c r="E22" s="35">
        <v>122</v>
      </c>
      <c r="F22" s="30">
        <f>E22*0.02</f>
        <v>2.44</v>
      </c>
      <c r="G22" s="30">
        <f>E22+F22</f>
        <v>124.44</v>
      </c>
      <c r="H22" s="31"/>
    </row>
  </sheetData>
  <mergeCells count="19">
    <mergeCell ref="A1:H1"/>
    <mergeCell ref="A2:H2"/>
    <mergeCell ref="E3:H3"/>
    <mergeCell ref="E4:H4"/>
    <mergeCell ref="A7:A10"/>
    <mergeCell ref="A11:A14"/>
    <mergeCell ref="A15:A18"/>
    <mergeCell ref="A19:A20"/>
    <mergeCell ref="A21:A22"/>
    <mergeCell ref="B7:B22"/>
    <mergeCell ref="C7:C8"/>
    <mergeCell ref="C9:C10"/>
    <mergeCell ref="C11:C12"/>
    <mergeCell ref="C13:C14"/>
    <mergeCell ref="C15:C16"/>
    <mergeCell ref="C17:C18"/>
    <mergeCell ref="C19:C20"/>
    <mergeCell ref="C21:C22"/>
    <mergeCell ref="H7:H22"/>
  </mergeCells>
  <pageMargins left="0.0784722222222222" right="0.156944444444444" top="0.196527777777778" bottom="0.432638888888889" header="0.3" footer="0.432638888888889"/>
  <pageSetup paperSize="9" scale="85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2024-12-17T08:32:23Z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606E2B33CAE040AB84FA7B31D73B4867_13</vt:lpwstr>
  </property>
  <property fmtid="{D5CDD505-2E9C-101B-9397-08002B2CF9AE}" pid="4" name="KSOReadingLayout">
    <vt:bool>true</vt:bool>
  </property>
</Properties>
</file>