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J:\客户资料\其他客户\上海景颢服饰\上海睿颢服饰\发货清单\"/>
    </mc:Choice>
  </mc:AlternateContent>
  <xr:revisionPtr revIDLastSave="0" documentId="13_ncr:1_{702CD0B8-9EFC-4A2C-97EB-7E0D81C8C6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.17" sheetId="6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</workbook>
</file>

<file path=xl/calcChain.xml><?xml version="1.0" encoding="utf-8"?>
<calcChain xmlns="http://schemas.openxmlformats.org/spreadsheetml/2006/main">
  <c r="G36" i="6" l="1"/>
  <c r="F36" i="6"/>
  <c r="F35" i="6"/>
  <c r="G32" i="6"/>
  <c r="F32" i="6"/>
  <c r="F31" i="6"/>
  <c r="G28" i="6"/>
  <c r="F28" i="6"/>
  <c r="F27" i="6"/>
  <c r="G24" i="6"/>
  <c r="F24" i="6"/>
  <c r="F23" i="6"/>
  <c r="G20" i="6"/>
  <c r="F20" i="6"/>
  <c r="F19" i="6"/>
  <c r="G16" i="6"/>
  <c r="F16" i="6"/>
  <c r="F15" i="6"/>
  <c r="G12" i="6"/>
  <c r="F12" i="6"/>
  <c r="F11" i="6"/>
  <c r="G8" i="6"/>
  <c r="F8" i="6"/>
  <c r="F7" i="6"/>
</calcChain>
</file>

<file path=xl/sharedStrings.xml><?xml version="1.0" encoding="utf-8"?>
<sst xmlns="http://schemas.openxmlformats.org/spreadsheetml/2006/main" count="103" uniqueCount="32">
  <si>
    <t>（Relay Packaging Technology &amp; Solution Delivery List）</t>
  </si>
  <si>
    <t>Shipping Date 发货日期:</t>
  </si>
  <si>
    <r>
      <rPr>
        <b/>
        <sz val="15"/>
        <color indexed="8"/>
        <rFont val="宋体"/>
        <family val="3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</si>
  <si>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订单号</t>
  </si>
  <si>
    <t>PO号</t>
  </si>
  <si>
    <t>产品型号</t>
  </si>
  <si>
    <t>订单数</t>
  </si>
  <si>
    <t>备品数</t>
  </si>
  <si>
    <t>总实发数</t>
  </si>
  <si>
    <t>总箱数</t>
  </si>
  <si>
    <t>装箱明细</t>
  </si>
  <si>
    <t>S24120063</t>
  </si>
  <si>
    <t>FFGD/26/M11944G-UK-BLACK</t>
  </si>
  <si>
    <t>49箱*600个+1箱*357个   托盘号3/7 4/7 5/7</t>
  </si>
  <si>
    <t>合计：</t>
  </si>
  <si>
    <t>FFBT/26/M11968G-CE-SHADE2</t>
  </si>
  <si>
    <t>6箱*450个+1箱*400个   托盘号7/7</t>
  </si>
  <si>
    <t>FFGD/26/M11896G-CE-SHADE2</t>
  </si>
  <si>
    <t>4箱*600个+1箱*252个   托盘号7/7</t>
  </si>
  <si>
    <t>FFBT/26/M11968G-CE-BLACK</t>
  </si>
  <si>
    <t>8箱*450个+1箱*504个   托盘号7/7</t>
  </si>
  <si>
    <t>FFGD/26/M11896G-UK-SHADE2</t>
  </si>
  <si>
    <t>16箱*600个+1箱*661个   托盘号6/7</t>
  </si>
  <si>
    <t>FFBT/26/M11968G-UK-SHADE2</t>
  </si>
  <si>
    <t>63箱*450个+1箱*381个   托盘号1/7 2/7</t>
  </si>
  <si>
    <t>FFBT/26/M11897G-CE-NATURAL(OPT2)</t>
  </si>
  <si>
    <t>4箱*450个+1箱*252个   托盘号7/7</t>
  </si>
  <si>
    <t>FFBT/26/M11897G-CE-BLACK(OPT1)</t>
  </si>
  <si>
    <t>顺心捷达 S61431944301</t>
    <phoneticPr fontId="12" type="noConversion"/>
  </si>
  <si>
    <t>样品在第6托盘顶上图片位置</t>
    <phoneticPr fontId="12" type="noConversion"/>
  </si>
  <si>
    <t>共7个托盘</t>
    <phoneticPr fontId="12" type="noConversion"/>
  </si>
  <si>
    <t>需要签回单的在第7个托盘上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</si>
</sst>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15" x14ac:knownFonts="1">
    <font>
      <sz val="11"/>
      <name val="宋体"/>
      <charset val="134"/>
    </font>
    <font>
      <b/>
      <sz val="20"/>
      <color rgb="FF000000"/>
      <name val="宋体"/>
      <family val="3"/>
      <charset val="134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family val="3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Arial Unicode MS"/>
      <family val="2"/>
      <charset val="134"/>
    </font>
    <font>
      <sz val="12"/>
      <name val="黑体"/>
      <family val="3"/>
      <charset val="134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9"/>
      <name val="宋体"/>
      <family val="3"/>
      <charset val="134"/>
    </font>
    <font>
      <sz val="12"/>
      <name val="黑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protection locked="0"/>
    </xf>
  </cellStyleXfs>
  <cellXfs count="31">
    <xf numFmtId="0" fontId="0" fillId="0" borderId="0" xfId="0">
      <alignment vertical="center"/>
    </xf>
    <xf numFmtId="0" fontId="7" fillId="0" borderId="3" xfId="0" applyFont="1" applyBorder="1" applyAlignment="1">
      <alignment horizontal="left" vertical="center"/>
    </xf>
    <xf numFmtId="0" fontId="8" fillId="0" borderId="3" xfId="1" applyFont="1" applyBorder="1" applyAlignment="1" applyProtection="1">
      <alignment horizontal="left" vertical="center" wrapText="1"/>
    </xf>
    <xf numFmtId="176" fontId="8" fillId="0" borderId="3" xfId="1" applyNumberFormat="1" applyFont="1" applyBorder="1" applyAlignment="1" applyProtection="1">
      <alignment horizontal="left" vertical="center" wrapText="1"/>
    </xf>
    <xf numFmtId="176" fontId="7" fillId="0" borderId="3" xfId="1" applyNumberFormat="1" applyFont="1" applyBorder="1" applyAlignment="1" applyProtection="1">
      <alignment horizontal="left" vertical="center" wrapText="1"/>
    </xf>
    <xf numFmtId="49" fontId="7" fillId="0" borderId="3" xfId="1" applyNumberFormat="1" applyFont="1" applyBorder="1" applyAlignment="1" applyProtection="1">
      <alignment horizontal="left" vertical="center" wrapText="1"/>
    </xf>
    <xf numFmtId="0" fontId="9" fillId="0" borderId="0" xfId="0" applyFont="1">
      <alignment vertical="center"/>
    </xf>
    <xf numFmtId="0" fontId="9" fillId="0" borderId="3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center" vertical="center" wrapText="1"/>
    </xf>
    <xf numFmtId="177" fontId="7" fillId="0" borderId="3" xfId="1" applyNumberFormat="1" applyFont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14" fillId="2" borderId="0" xfId="0" applyFont="1" applyFill="1">
      <alignment vertical="center"/>
    </xf>
    <xf numFmtId="0" fontId="0" fillId="2" borderId="0" xfId="0" applyFill="1">
      <alignment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76606</xdr:colOff>
      <xdr:row>0</xdr:row>
      <xdr:rowOff>133350</xdr:rowOff>
    </xdr:from>
    <xdr:to>
      <xdr:col>16</xdr:col>
      <xdr:colOff>18458</xdr:colOff>
      <xdr:row>15</xdr:row>
      <xdr:rowOff>38100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4871254C-FE83-2F84-23B7-E3207F698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5581" y="133350"/>
          <a:ext cx="2685052" cy="2733675"/>
        </a:xfrm>
        <a:prstGeom prst="rect">
          <a:avLst/>
        </a:prstGeom>
      </xdr:spPr>
    </xdr:pic>
    <xdr:clientData/>
  </xdr:twoCellAnchor>
  <xdr:twoCellAnchor editAs="oneCell">
    <xdr:from>
      <xdr:col>12</xdr:col>
      <xdr:colOff>276881</xdr:colOff>
      <xdr:row>16</xdr:row>
      <xdr:rowOff>133350</xdr:rowOff>
    </xdr:from>
    <xdr:to>
      <xdr:col>15</xdr:col>
      <xdr:colOff>608942</xdr:colOff>
      <xdr:row>27</xdr:row>
      <xdr:rowOff>170896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C8B31096-203B-98A4-9DC9-A15F99A8D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25856" y="3133725"/>
          <a:ext cx="2389461" cy="2009221"/>
        </a:xfrm>
        <a:prstGeom prst="rect">
          <a:avLst/>
        </a:prstGeom>
      </xdr:spPr>
    </xdr:pic>
    <xdr:clientData/>
  </xdr:twoCellAnchor>
  <xdr:twoCellAnchor editAs="oneCell">
    <xdr:from>
      <xdr:col>16</xdr:col>
      <xdr:colOff>76199</xdr:colOff>
      <xdr:row>0</xdr:row>
      <xdr:rowOff>220579</xdr:rowOff>
    </xdr:from>
    <xdr:to>
      <xdr:col>18</xdr:col>
      <xdr:colOff>380562</xdr:colOff>
      <xdr:row>14</xdr:row>
      <xdr:rowOff>66024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8043A61A-DC50-53D4-E21C-1785D16D9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68374" y="220579"/>
          <a:ext cx="1675963" cy="24933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6"/>
  <sheetViews>
    <sheetView tabSelected="1" workbookViewId="0">
      <selection activeCell="U33" sqref="U33"/>
    </sheetView>
  </sheetViews>
  <sheetFormatPr defaultColWidth="9" defaultRowHeight="13.5" x14ac:dyDescent="0.15"/>
  <cols>
    <col min="1" max="1" width="10.375" customWidth="1"/>
    <col min="2" max="2" width="15" style="13" customWidth="1"/>
    <col min="3" max="3" width="36" customWidth="1"/>
    <col min="19" max="19" width="6.875" customWidth="1"/>
    <col min="20" max="20" width="2.5" customWidth="1"/>
  </cols>
  <sheetData>
    <row r="1" spans="1:23" ht="25.5" x14ac:dyDescent="0.1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23" ht="15" x14ac:dyDescent="0.15">
      <c r="A2" s="25" t="s">
        <v>1</v>
      </c>
      <c r="B2" s="25"/>
      <c r="C2" s="25"/>
      <c r="D2" s="26">
        <v>45643</v>
      </c>
      <c r="E2" s="27"/>
      <c r="F2" s="27"/>
      <c r="G2" s="27"/>
      <c r="H2" s="27"/>
      <c r="I2" s="27"/>
      <c r="J2" s="27"/>
      <c r="K2" s="27"/>
      <c r="L2" s="28"/>
    </row>
    <row r="3" spans="1:23" x14ac:dyDescent="0.15">
      <c r="A3" s="18" t="s">
        <v>2</v>
      </c>
      <c r="B3" s="18"/>
      <c r="C3" s="19"/>
      <c r="D3" s="20" t="s">
        <v>28</v>
      </c>
      <c r="E3" s="20"/>
      <c r="F3" s="20"/>
      <c r="G3" s="20"/>
      <c r="H3" s="20"/>
      <c r="I3" s="20"/>
      <c r="J3" s="20"/>
      <c r="K3" s="20"/>
      <c r="L3" s="20"/>
    </row>
    <row r="4" spans="1:23" x14ac:dyDescent="0.15">
      <c r="A4" s="19"/>
      <c r="B4" s="19"/>
      <c r="C4" s="19"/>
      <c r="D4" s="20"/>
      <c r="E4" s="20"/>
      <c r="F4" s="20"/>
      <c r="G4" s="20"/>
      <c r="H4" s="20"/>
      <c r="I4" s="20"/>
      <c r="J4" s="20"/>
      <c r="K4" s="20"/>
      <c r="L4" s="20"/>
    </row>
    <row r="6" spans="1:23" ht="15" x14ac:dyDescent="0.15">
      <c r="A6" s="1" t="s">
        <v>3</v>
      </c>
      <c r="B6" s="1" t="s">
        <v>4</v>
      </c>
      <c r="C6" s="2" t="s">
        <v>5</v>
      </c>
      <c r="D6" s="3" t="s">
        <v>6</v>
      </c>
      <c r="E6" s="4" t="s">
        <v>7</v>
      </c>
      <c r="F6" s="4" t="s">
        <v>8</v>
      </c>
      <c r="G6" s="5" t="s">
        <v>9</v>
      </c>
      <c r="H6" s="21" t="s">
        <v>10</v>
      </c>
      <c r="I6" s="21"/>
      <c r="J6" s="21"/>
      <c r="K6" s="21"/>
      <c r="L6" s="21"/>
    </row>
    <row r="7" spans="1:23" ht="14.25" x14ac:dyDescent="0.15">
      <c r="A7" s="6" t="s">
        <v>11</v>
      </c>
      <c r="B7" s="11">
        <v>4500318549</v>
      </c>
      <c r="C7" s="7" t="s">
        <v>12</v>
      </c>
      <c r="D7" s="8">
        <v>29174</v>
      </c>
      <c r="E7" s="9">
        <v>583</v>
      </c>
      <c r="F7" s="8">
        <f>D7+E7</f>
        <v>29757</v>
      </c>
      <c r="G7" s="8">
        <v>50</v>
      </c>
      <c r="H7" s="14" t="s">
        <v>13</v>
      </c>
      <c r="I7" s="14"/>
      <c r="J7" s="14"/>
      <c r="K7" s="14"/>
      <c r="L7" s="14"/>
      <c r="U7" s="29" t="s">
        <v>30</v>
      </c>
      <c r="V7" s="29"/>
      <c r="W7" s="30"/>
    </row>
    <row r="8" spans="1:23" x14ac:dyDescent="0.15">
      <c r="A8" s="10" t="s">
        <v>14</v>
      </c>
      <c r="B8" s="10"/>
      <c r="C8" s="10"/>
      <c r="D8" s="10"/>
      <c r="E8" s="10"/>
      <c r="F8" s="10">
        <f>F7</f>
        <v>29757</v>
      </c>
      <c r="G8" s="10">
        <f>G7</f>
        <v>50</v>
      </c>
      <c r="H8" s="15"/>
      <c r="I8" s="16"/>
      <c r="J8" s="16"/>
      <c r="K8" s="16"/>
      <c r="L8" s="17"/>
      <c r="U8" s="29" t="s">
        <v>31</v>
      </c>
      <c r="V8" s="29"/>
      <c r="W8" s="30"/>
    </row>
    <row r="10" spans="1:23" ht="15" x14ac:dyDescent="0.15">
      <c r="A10" s="1" t="s">
        <v>3</v>
      </c>
      <c r="B10" s="1" t="s">
        <v>4</v>
      </c>
      <c r="C10" s="2" t="s">
        <v>5</v>
      </c>
      <c r="D10" s="3" t="s">
        <v>6</v>
      </c>
      <c r="E10" s="4" t="s">
        <v>7</v>
      </c>
      <c r="F10" s="4" t="s">
        <v>8</v>
      </c>
      <c r="G10" s="5" t="s">
        <v>9</v>
      </c>
      <c r="H10" s="21" t="s">
        <v>10</v>
      </c>
      <c r="I10" s="21"/>
      <c r="J10" s="21"/>
      <c r="K10" s="21"/>
      <c r="L10" s="21"/>
    </row>
    <row r="11" spans="1:23" ht="14.25" x14ac:dyDescent="0.15">
      <c r="A11" s="6" t="s">
        <v>11</v>
      </c>
      <c r="B11" s="12">
        <v>4500318549</v>
      </c>
      <c r="C11" s="7" t="s">
        <v>15</v>
      </c>
      <c r="D11" s="8">
        <v>3018</v>
      </c>
      <c r="E11" s="9">
        <v>60</v>
      </c>
      <c r="F11" s="8">
        <f>D11+E11</f>
        <v>3078</v>
      </c>
      <c r="G11" s="8">
        <v>7</v>
      </c>
      <c r="H11" s="14" t="s">
        <v>16</v>
      </c>
      <c r="I11" s="14"/>
      <c r="J11" s="14"/>
      <c r="K11" s="14"/>
      <c r="L11" s="14"/>
    </row>
    <row r="12" spans="1:23" x14ac:dyDescent="0.15">
      <c r="A12" s="10" t="s">
        <v>14</v>
      </c>
      <c r="B12" s="10"/>
      <c r="C12" s="10"/>
      <c r="D12" s="10"/>
      <c r="E12" s="10"/>
      <c r="F12" s="10">
        <f>F11</f>
        <v>3078</v>
      </c>
      <c r="G12" s="10">
        <f>G11</f>
        <v>7</v>
      </c>
      <c r="H12" s="15"/>
      <c r="I12" s="16"/>
      <c r="J12" s="16"/>
      <c r="K12" s="16"/>
      <c r="L12" s="17"/>
    </row>
    <row r="14" spans="1:23" ht="15" x14ac:dyDescent="0.15">
      <c r="A14" s="1" t="s">
        <v>3</v>
      </c>
      <c r="B14" s="1" t="s">
        <v>4</v>
      </c>
      <c r="C14" s="2" t="s">
        <v>5</v>
      </c>
      <c r="D14" s="3" t="s">
        <v>6</v>
      </c>
      <c r="E14" s="4" t="s">
        <v>7</v>
      </c>
      <c r="F14" s="4" t="s">
        <v>8</v>
      </c>
      <c r="G14" s="5" t="s">
        <v>9</v>
      </c>
      <c r="H14" s="21" t="s">
        <v>10</v>
      </c>
      <c r="I14" s="21"/>
      <c r="J14" s="21"/>
      <c r="K14" s="21"/>
      <c r="L14" s="21"/>
    </row>
    <row r="15" spans="1:23" ht="14.25" x14ac:dyDescent="0.15">
      <c r="A15" s="6" t="s">
        <v>11</v>
      </c>
      <c r="B15" s="12">
        <v>4500318549</v>
      </c>
      <c r="C15" s="7" t="s">
        <v>17</v>
      </c>
      <c r="D15" s="8">
        <v>2012</v>
      </c>
      <c r="E15" s="9">
        <v>40</v>
      </c>
      <c r="F15" s="8">
        <f>D15+E15</f>
        <v>2052</v>
      </c>
      <c r="G15" s="8">
        <v>4</v>
      </c>
      <c r="H15" s="14" t="s">
        <v>18</v>
      </c>
      <c r="I15" s="14"/>
      <c r="J15" s="14"/>
      <c r="K15" s="14"/>
      <c r="L15" s="14"/>
    </row>
    <row r="16" spans="1:23" x14ac:dyDescent="0.15">
      <c r="A16" s="10" t="s">
        <v>14</v>
      </c>
      <c r="B16" s="10"/>
      <c r="C16" s="10"/>
      <c r="D16" s="10"/>
      <c r="E16" s="10"/>
      <c r="F16" s="10">
        <f>F15</f>
        <v>2052</v>
      </c>
      <c r="G16" s="10">
        <f>G15</f>
        <v>4</v>
      </c>
      <c r="H16" s="15"/>
      <c r="I16" s="16"/>
      <c r="J16" s="16"/>
      <c r="K16" s="16"/>
      <c r="L16" s="17"/>
    </row>
    <row r="18" spans="1:20" ht="15" x14ac:dyDescent="0.15">
      <c r="A18" s="1" t="s">
        <v>3</v>
      </c>
      <c r="B18" s="1" t="s">
        <v>4</v>
      </c>
      <c r="C18" s="2" t="s">
        <v>5</v>
      </c>
      <c r="D18" s="3" t="s">
        <v>6</v>
      </c>
      <c r="E18" s="4" t="s">
        <v>7</v>
      </c>
      <c r="F18" s="4" t="s">
        <v>8</v>
      </c>
      <c r="G18" s="5" t="s">
        <v>9</v>
      </c>
      <c r="H18" s="21" t="s">
        <v>10</v>
      </c>
      <c r="I18" s="21"/>
      <c r="J18" s="21"/>
      <c r="K18" s="21"/>
      <c r="L18" s="21"/>
    </row>
    <row r="19" spans="1:20" ht="14.25" x14ac:dyDescent="0.15">
      <c r="A19" s="6" t="s">
        <v>11</v>
      </c>
      <c r="B19" s="12">
        <v>4500318549</v>
      </c>
      <c r="C19" s="7" t="s">
        <v>19</v>
      </c>
      <c r="D19" s="8">
        <v>4024</v>
      </c>
      <c r="E19" s="9">
        <v>80</v>
      </c>
      <c r="F19" s="8">
        <f>D19+E19</f>
        <v>4104</v>
      </c>
      <c r="G19" s="8">
        <v>9</v>
      </c>
      <c r="H19" s="14" t="s">
        <v>20</v>
      </c>
      <c r="I19" s="14"/>
      <c r="J19" s="14"/>
      <c r="K19" s="14"/>
      <c r="L19" s="14"/>
    </row>
    <row r="20" spans="1:20" x14ac:dyDescent="0.15">
      <c r="A20" s="10" t="s">
        <v>14</v>
      </c>
      <c r="B20" s="10"/>
      <c r="C20" s="10"/>
      <c r="D20" s="10"/>
      <c r="E20" s="10"/>
      <c r="F20" s="10">
        <f>F19</f>
        <v>4104</v>
      </c>
      <c r="G20" s="10">
        <f>G19</f>
        <v>9</v>
      </c>
      <c r="H20" s="15"/>
      <c r="I20" s="16"/>
      <c r="J20" s="16"/>
      <c r="K20" s="16"/>
      <c r="L20" s="17"/>
    </row>
    <row r="22" spans="1:20" ht="15" x14ac:dyDescent="0.15">
      <c r="A22" s="1" t="s">
        <v>3</v>
      </c>
      <c r="B22" s="1" t="s">
        <v>4</v>
      </c>
      <c r="C22" s="2" t="s">
        <v>5</v>
      </c>
      <c r="D22" s="3" t="s">
        <v>6</v>
      </c>
      <c r="E22" s="4" t="s">
        <v>7</v>
      </c>
      <c r="F22" s="4" t="s">
        <v>8</v>
      </c>
      <c r="G22" s="5" t="s">
        <v>9</v>
      </c>
      <c r="H22" s="21" t="s">
        <v>10</v>
      </c>
      <c r="I22" s="21"/>
      <c r="J22" s="21"/>
      <c r="K22" s="21"/>
      <c r="L22" s="21"/>
      <c r="R22" s="29" t="s">
        <v>29</v>
      </c>
      <c r="S22" s="29"/>
      <c r="T22" s="29"/>
    </row>
    <row r="23" spans="1:20" ht="14.25" x14ac:dyDescent="0.15">
      <c r="A23" s="6" t="s">
        <v>11</v>
      </c>
      <c r="B23" s="12">
        <v>4500318549</v>
      </c>
      <c r="C23" s="7" t="s">
        <v>21</v>
      </c>
      <c r="D23" s="8">
        <v>10060</v>
      </c>
      <c r="E23" s="9">
        <v>201</v>
      </c>
      <c r="F23" s="8">
        <f>D23+E23</f>
        <v>10261</v>
      </c>
      <c r="G23" s="8">
        <v>17</v>
      </c>
      <c r="H23" s="14" t="s">
        <v>22</v>
      </c>
      <c r="I23" s="14"/>
      <c r="J23" s="14"/>
      <c r="K23" s="14"/>
      <c r="L23" s="14"/>
    </row>
    <row r="24" spans="1:20" x14ac:dyDescent="0.15">
      <c r="A24" s="10" t="s">
        <v>14</v>
      </c>
      <c r="B24" s="10"/>
      <c r="C24" s="10"/>
      <c r="D24" s="10"/>
      <c r="E24" s="10"/>
      <c r="F24" s="10">
        <f>F23</f>
        <v>10261</v>
      </c>
      <c r="G24" s="10">
        <f>G23</f>
        <v>17</v>
      </c>
      <c r="H24" s="15"/>
      <c r="I24" s="16"/>
      <c r="J24" s="16"/>
      <c r="K24" s="16"/>
      <c r="L24" s="17"/>
    </row>
    <row r="26" spans="1:20" ht="15" x14ac:dyDescent="0.15">
      <c r="A26" s="1" t="s">
        <v>3</v>
      </c>
      <c r="B26" s="1" t="s">
        <v>4</v>
      </c>
      <c r="C26" s="2" t="s">
        <v>5</v>
      </c>
      <c r="D26" s="3" t="s">
        <v>6</v>
      </c>
      <c r="E26" s="4" t="s">
        <v>7</v>
      </c>
      <c r="F26" s="4" t="s">
        <v>8</v>
      </c>
      <c r="G26" s="5" t="s">
        <v>9</v>
      </c>
      <c r="H26" s="21" t="s">
        <v>10</v>
      </c>
      <c r="I26" s="21"/>
      <c r="J26" s="21"/>
      <c r="K26" s="21"/>
      <c r="L26" s="21"/>
    </row>
    <row r="27" spans="1:20" ht="14.25" x14ac:dyDescent="0.15">
      <c r="A27" s="6" t="s">
        <v>11</v>
      </c>
      <c r="B27" s="12">
        <v>4500318549</v>
      </c>
      <c r="C27" s="7" t="s">
        <v>23</v>
      </c>
      <c r="D27" s="8">
        <v>28168</v>
      </c>
      <c r="E27" s="9">
        <v>563</v>
      </c>
      <c r="F27" s="8">
        <f>D27+E27</f>
        <v>28731</v>
      </c>
      <c r="G27" s="8">
        <v>64</v>
      </c>
      <c r="H27" s="14" t="s">
        <v>24</v>
      </c>
      <c r="I27" s="14"/>
      <c r="J27" s="14"/>
      <c r="K27" s="14"/>
      <c r="L27" s="14"/>
    </row>
    <row r="28" spans="1:20" x14ac:dyDescent="0.15">
      <c r="A28" s="10" t="s">
        <v>14</v>
      </c>
      <c r="B28" s="10"/>
      <c r="C28" s="10"/>
      <c r="D28" s="10"/>
      <c r="E28" s="10"/>
      <c r="F28" s="10">
        <f>F27</f>
        <v>28731</v>
      </c>
      <c r="G28" s="10">
        <f>G27</f>
        <v>64</v>
      </c>
      <c r="H28" s="15"/>
      <c r="I28" s="16"/>
      <c r="J28" s="16"/>
      <c r="K28" s="16"/>
      <c r="L28" s="17"/>
    </row>
    <row r="30" spans="1:20" ht="15" x14ac:dyDescent="0.15">
      <c r="A30" s="1" t="s">
        <v>3</v>
      </c>
      <c r="B30" s="1" t="s">
        <v>4</v>
      </c>
      <c r="C30" s="2" t="s">
        <v>5</v>
      </c>
      <c r="D30" s="3" t="s">
        <v>6</v>
      </c>
      <c r="E30" s="4" t="s">
        <v>7</v>
      </c>
      <c r="F30" s="4" t="s">
        <v>8</v>
      </c>
      <c r="G30" s="5" t="s">
        <v>9</v>
      </c>
      <c r="H30" s="21" t="s">
        <v>10</v>
      </c>
      <c r="I30" s="21"/>
      <c r="J30" s="21"/>
      <c r="K30" s="21"/>
      <c r="L30" s="21"/>
    </row>
    <row r="31" spans="1:20" ht="14.25" x14ac:dyDescent="0.15">
      <c r="A31" s="6" t="s">
        <v>11</v>
      </c>
      <c r="B31" s="12">
        <v>4500318549</v>
      </c>
      <c r="C31" s="7" t="s">
        <v>25</v>
      </c>
      <c r="D31" s="8">
        <v>2012</v>
      </c>
      <c r="E31" s="9">
        <v>40</v>
      </c>
      <c r="F31" s="8">
        <f>D31+E31</f>
        <v>2052</v>
      </c>
      <c r="G31" s="8">
        <v>5</v>
      </c>
      <c r="H31" s="14" t="s">
        <v>26</v>
      </c>
      <c r="I31" s="14"/>
      <c r="J31" s="14"/>
      <c r="K31" s="14"/>
      <c r="L31" s="14"/>
    </row>
    <row r="32" spans="1:20" x14ac:dyDescent="0.15">
      <c r="A32" s="10" t="s">
        <v>14</v>
      </c>
      <c r="B32" s="10"/>
      <c r="C32" s="10"/>
      <c r="D32" s="10"/>
      <c r="E32" s="10"/>
      <c r="F32" s="10">
        <f>F31</f>
        <v>2052</v>
      </c>
      <c r="G32" s="10">
        <f>G31</f>
        <v>5</v>
      </c>
      <c r="H32" s="15"/>
      <c r="I32" s="16"/>
      <c r="J32" s="16"/>
      <c r="K32" s="16"/>
      <c r="L32" s="17"/>
    </row>
    <row r="34" spans="1:12" ht="15" x14ac:dyDescent="0.15">
      <c r="A34" s="1" t="s">
        <v>3</v>
      </c>
      <c r="B34" s="1" t="s">
        <v>4</v>
      </c>
      <c r="C34" s="2" t="s">
        <v>5</v>
      </c>
      <c r="D34" s="3" t="s">
        <v>6</v>
      </c>
      <c r="E34" s="4" t="s">
        <v>7</v>
      </c>
      <c r="F34" s="4" t="s">
        <v>8</v>
      </c>
      <c r="G34" s="5" t="s">
        <v>9</v>
      </c>
      <c r="H34" s="21" t="s">
        <v>10</v>
      </c>
      <c r="I34" s="21"/>
      <c r="J34" s="21"/>
      <c r="K34" s="21"/>
      <c r="L34" s="21"/>
    </row>
    <row r="35" spans="1:12" ht="14.25" x14ac:dyDescent="0.15">
      <c r="A35" s="6" t="s">
        <v>11</v>
      </c>
      <c r="B35" s="12">
        <v>4500318549</v>
      </c>
      <c r="C35" s="7" t="s">
        <v>27</v>
      </c>
      <c r="D35" s="8">
        <v>2012</v>
      </c>
      <c r="E35" s="9">
        <v>40</v>
      </c>
      <c r="F35" s="8">
        <f>D35+E35</f>
        <v>2052</v>
      </c>
      <c r="G35" s="8">
        <v>5</v>
      </c>
      <c r="H35" s="14" t="s">
        <v>26</v>
      </c>
      <c r="I35" s="14"/>
      <c r="J35" s="14"/>
      <c r="K35" s="14"/>
      <c r="L35" s="14"/>
    </row>
    <row r="36" spans="1:12" x14ac:dyDescent="0.15">
      <c r="A36" s="10" t="s">
        <v>14</v>
      </c>
      <c r="B36" s="10"/>
      <c r="C36" s="10"/>
      <c r="D36" s="10"/>
      <c r="E36" s="10"/>
      <c r="F36" s="10">
        <f>F35</f>
        <v>2052</v>
      </c>
      <c r="G36" s="10">
        <f>G35</f>
        <v>5</v>
      </c>
      <c r="H36" s="15"/>
      <c r="I36" s="16"/>
      <c r="J36" s="16"/>
      <c r="K36" s="16"/>
      <c r="L36" s="17"/>
    </row>
  </sheetData>
  <mergeCells count="29">
    <mergeCell ref="A1:L1"/>
    <mergeCell ref="A2:C2"/>
    <mergeCell ref="D2:L2"/>
    <mergeCell ref="H6:L6"/>
    <mergeCell ref="H7:L7"/>
    <mergeCell ref="H18:L18"/>
    <mergeCell ref="H19:L19"/>
    <mergeCell ref="H20:L20"/>
    <mergeCell ref="H8:L8"/>
    <mergeCell ref="H10:L10"/>
    <mergeCell ref="H11:L11"/>
    <mergeCell ref="H12:L12"/>
    <mergeCell ref="H14:L14"/>
    <mergeCell ref="H35:L35"/>
    <mergeCell ref="H36:L36"/>
    <mergeCell ref="A3:C4"/>
    <mergeCell ref="D3:L4"/>
    <mergeCell ref="H28:L28"/>
    <mergeCell ref="H30:L30"/>
    <mergeCell ref="H31:L31"/>
    <mergeCell ref="H32:L32"/>
    <mergeCell ref="H34:L34"/>
    <mergeCell ref="H22:L22"/>
    <mergeCell ref="H23:L23"/>
    <mergeCell ref="H24:L24"/>
    <mergeCell ref="H26:L26"/>
    <mergeCell ref="H27:L27"/>
    <mergeCell ref="H15:L15"/>
    <mergeCell ref="H16:L16"/>
  </mergeCells>
  <phoneticPr fontId="12" type="noConversion"/>
  <pageMargins left="0.196527777777778" right="0.196527777777778" top="0.59027777777777801" bottom="0.59027777777777801" header="0.5" footer="0.5"/>
  <pageSetup paperSize="9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li lili</cp:lastModifiedBy>
  <cp:lastPrinted>2024-08-03T09:02:00Z</cp:lastPrinted>
  <dcterms:created xsi:type="dcterms:W3CDTF">2017-02-25T05:34:00Z</dcterms:created>
  <dcterms:modified xsi:type="dcterms:W3CDTF">2024-12-18T02:08:32Z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2052-12.1.0.16120</vt:lpwstr>
  </property>
  <property fmtid="{D5CDD505-2E9C-101B-9397-08002B2CF9AE}" pid="4" name="ICV">
    <vt:lpwstr>C93719F83B49457CB476B3B82497F4EA_13</vt:lpwstr>
  </property>
</Properties>
</file>