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<sst xmlns="http://schemas.openxmlformats.org/spreadsheetml/2006/main" count="34" uniqueCount="34">
  <si>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</si>
  <si>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</si>
  <si>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</si>
  <si>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</si>
  <si>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</si>
  <si>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</si>
  <si>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</si>
  <si>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</si>
  <si>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</si>
  <si>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</si>
  <si>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</si>
  <si>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</si>
  <si>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</si>
  <si>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</si>
  <si>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</si>
  <si>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</si>
  <si>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</si>
  <si>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</si>
  <si>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</si>
  <si>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</si>
  <si>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</si>
  <si>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</si>
  <si>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</si>
  <si>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</si>
  <si>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</si>
  <si>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</si>
  <si>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</si>
  <si>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</si>
  <si>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</si>
  <si>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S24120249</t>
  </si>
  <si>
    <t xml:space="preserve">MRZKALL002-黑色吊绳-28CM,406+20，样板90 </t>
  </si>
  <si>
    <t>P24120415，PO73437-25, 4786-601-251-400-922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</si>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</sst>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406</v>
      </c>
      <c r="E9" s="30">
        <f>+D9*0.05</f>
        <v>20.3</v>
      </c>
      <c r="F9" s="30">
        <f>+D9+E9</f>
        <v>426.3</v>
      </c>
      <c r="G9" s="31">
        <v>1</v>
      </c>
      <c r="H9" s="31">
        <v>0.21</v>
      </c>
      <c r="I9" s="31">
        <v>0.34</v>
      </c>
      <c r="J9" s="31" t="s">
        <v>32</v>
      </c>
      <c r="K9" s="31">
        <v>0.005</v>
      </c>
      <c r="L9" s="31">
        <f>+I9*G9</f>
        <v>0.34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SUM(D9:D10)</f>
        <v>406</v>
      </c>
      <c r="E11" s="30">
        <f>+D11*0.05</f>
        <v>20.3</v>
      </c>
      <c r="F11" s="30">
        <f>+D11+E11</f>
        <v>426.3</v>
      </c>
      <c r="G11" s="35">
        <f>SUM(G9:G10)</f>
        <v>1</v>
      </c>
      <c r="H11" s="35"/>
      <c r="I11" s="35"/>
      <c r="J11" s="35"/>
      <c r="K11" s="35"/>
      <c r="L11" s="43">
        <f>SUM(L9:L10)</f>
        <v>0.34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