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价格贴!$A$1:$L$40</definedName>
  </definedNames>
  <calcPr calcId="124519"/>
</workbook>
</file>

<file path=xl/calcChain.xml><?xml version="1.0" encoding="utf-8"?>
<calcChain xmlns="http://schemas.openxmlformats.org/spreadsheetml/2006/main">
  <c r="F40" i="7"/>
  <c r="G9"/>
  <c r="H9"/>
  <c r="G10"/>
  <c r="H10" s="1"/>
  <c r="G11"/>
  <c r="H11" s="1"/>
  <c r="G12"/>
  <c r="H12"/>
  <c r="G13"/>
  <c r="H13"/>
  <c r="G14"/>
  <c r="H14" s="1"/>
  <c r="G15"/>
  <c r="H15" s="1"/>
  <c r="G16"/>
  <c r="H16"/>
  <c r="G17"/>
  <c r="H17"/>
  <c r="G18"/>
  <c r="H18" s="1"/>
  <c r="G19"/>
  <c r="H19" s="1"/>
  <c r="G20"/>
  <c r="H20"/>
  <c r="G21"/>
  <c r="H21"/>
  <c r="G22"/>
  <c r="H22" s="1"/>
  <c r="G23"/>
  <c r="H23" s="1"/>
  <c r="G24"/>
  <c r="H24"/>
  <c r="G25"/>
  <c r="H25"/>
  <c r="G26"/>
  <c r="H26" s="1"/>
  <c r="G27"/>
  <c r="H27" s="1"/>
  <c r="G28"/>
  <c r="H28"/>
  <c r="G29"/>
  <c r="H29"/>
  <c r="G30"/>
  <c r="H30" s="1"/>
  <c r="G31"/>
  <c r="H31" s="1"/>
  <c r="G32"/>
  <c r="H32"/>
  <c r="G33"/>
  <c r="H33"/>
  <c r="G34"/>
  <c r="H34" s="1"/>
  <c r="G35"/>
  <c r="H35" s="1"/>
  <c r="G36"/>
  <c r="H36"/>
  <c r="G37"/>
  <c r="H37"/>
  <c r="G38"/>
  <c r="H38" s="1"/>
  <c r="G39"/>
  <c r="H39" s="1"/>
  <c r="H8"/>
  <c r="G8"/>
</calcChain>
</file>

<file path=xl/sharedStrings.xml><?xml version="1.0" encoding="utf-8"?>
<sst xmlns="http://schemas.openxmlformats.org/spreadsheetml/2006/main" count="96" uniqueCount="35">
  <si>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</si>
  <si>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</si>
  <si>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</si>
  <si>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</si>
  <si>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</si>
  <si>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</si>
  <si>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</si>
  <si>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</si>
  <si>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</si>
  <si>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</si>
  <si>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</si>
  <si>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</si>
  <si>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</si>
  <si>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</si>
  <si>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</si>
  <si>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</si>
  <si>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</si>
  <si>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</si>
  <si>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</si>
  <si>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</si>
  <si>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</si>
  <si>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</si>
  <si>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</si>
  <si>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</si>
  <si>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</si>
  <si>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</si>
  <si>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</si>
  <si>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</si>
  <si>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湖北省十堰经济技术开发区龙门大道32号柯家垭安置区B区9号楼  
湖北宙子工贸有限公司
15971907867杨生</t>
    <phoneticPr fontId="16" type="noConversion"/>
  </si>
  <si>
    <t>D7541AX</t>
  </si>
  <si>
    <t>ER105 - ECRU</t>
  </si>
  <si>
    <t>BK81 - BLACK</t>
  </si>
  <si>
    <t xml:space="preserve">P24120336           //S24120212 </t>
    <phoneticPr fontId="16" type="noConversion"/>
  </si>
  <si>
    <t>100*135</t>
    <phoneticPr fontId="16" type="noConversion"/>
  </si>
  <si>
    <t>SF 1544733720355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</si>
</sst>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1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>
      <selection activeCell="E4" sqref="E4:F4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21.375" style="9" customWidth="1"/>
    <col min="6" max="6" width="8" style="9" customWidth="1"/>
    <col min="7" max="7" width="8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3"/>
      <c r="N1" s="3"/>
      <c r="O1" s="3"/>
      <c r="P1" s="3"/>
      <c r="Q1" s="3"/>
      <c r="R1" s="3"/>
    </row>
    <row r="2" spans="1:18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25">
        <v>45644</v>
      </c>
      <c r="F3" s="25"/>
      <c r="G3" s="26" t="s">
        <v>28</v>
      </c>
      <c r="H3" s="26"/>
      <c r="I3" s="26"/>
      <c r="J3" s="26"/>
      <c r="K3" s="26"/>
      <c r="L3" s="26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28" t="s">
        <v>1</v>
      </c>
      <c r="D4" s="28"/>
      <c r="E4" s="27" t="s">
        <v>34</v>
      </c>
      <c r="F4" s="27"/>
      <c r="G4" s="26"/>
      <c r="H4" s="26"/>
      <c r="I4" s="26"/>
      <c r="J4" s="26"/>
      <c r="K4" s="26"/>
      <c r="L4" s="26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9"/>
      <c r="G5" s="19"/>
      <c r="H5" s="19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 ht="13.5" customHeight="1">
      <c r="A8" s="34" t="s">
        <v>32</v>
      </c>
      <c r="B8" s="31" t="s">
        <v>33</v>
      </c>
      <c r="C8" s="29" t="s">
        <v>29</v>
      </c>
      <c r="D8" s="29">
        <v>1481036</v>
      </c>
      <c r="E8" s="30" t="s">
        <v>30</v>
      </c>
      <c r="F8" s="30">
        <v>22.66</v>
      </c>
      <c r="G8" s="38">
        <f>F8*0.03</f>
        <v>0.67979999999999996</v>
      </c>
      <c r="H8" s="38">
        <f>SUM(F8:G8)</f>
        <v>23.3398</v>
      </c>
    </row>
    <row r="9" spans="1:18" ht="13.5" customHeight="1">
      <c r="A9" s="35"/>
      <c r="B9" s="32"/>
      <c r="C9" s="29" t="s">
        <v>29</v>
      </c>
      <c r="D9" s="29">
        <v>1481036</v>
      </c>
      <c r="E9" s="30" t="s">
        <v>31</v>
      </c>
      <c r="F9" s="30">
        <v>19.57</v>
      </c>
      <c r="G9" s="38">
        <f t="shared" ref="G9:G39" si="0">F9*0.03</f>
        <v>0.58709999999999996</v>
      </c>
      <c r="H9" s="38">
        <f t="shared" ref="H9:H39" si="1">SUM(F9:G9)</f>
        <v>20.1571</v>
      </c>
    </row>
    <row r="10" spans="1:18" ht="13.5" customHeight="1">
      <c r="A10" s="35"/>
      <c r="B10" s="32"/>
      <c r="C10" s="29" t="s">
        <v>29</v>
      </c>
      <c r="D10" s="29">
        <v>1481045</v>
      </c>
      <c r="E10" s="30" t="s">
        <v>30</v>
      </c>
      <c r="F10" s="30">
        <v>11.33</v>
      </c>
      <c r="G10" s="38">
        <f t="shared" si="0"/>
        <v>0.33989999999999998</v>
      </c>
      <c r="H10" s="38">
        <f t="shared" si="1"/>
        <v>11.6699</v>
      </c>
    </row>
    <row r="11" spans="1:18" ht="13.5" customHeight="1">
      <c r="A11" s="35"/>
      <c r="B11" s="32"/>
      <c r="C11" s="29" t="s">
        <v>29</v>
      </c>
      <c r="D11" s="29">
        <v>1481045</v>
      </c>
      <c r="E11" s="30" t="s">
        <v>31</v>
      </c>
      <c r="F11" s="30">
        <v>8.24</v>
      </c>
      <c r="G11" s="38">
        <f t="shared" si="0"/>
        <v>0.2472</v>
      </c>
      <c r="H11" s="38">
        <f t="shared" si="1"/>
        <v>8.4871999999999996</v>
      </c>
    </row>
    <row r="12" spans="1:18" ht="13.5" customHeight="1">
      <c r="A12" s="35"/>
      <c r="B12" s="32"/>
      <c r="C12" s="29" t="s">
        <v>29</v>
      </c>
      <c r="D12" s="29">
        <v>1481046</v>
      </c>
      <c r="E12" s="30" t="s">
        <v>30</v>
      </c>
      <c r="F12" s="30">
        <v>13.39</v>
      </c>
      <c r="G12" s="38">
        <f t="shared" si="0"/>
        <v>0.4017</v>
      </c>
      <c r="H12" s="38">
        <f t="shared" si="1"/>
        <v>13.791700000000001</v>
      </c>
    </row>
    <row r="13" spans="1:18" ht="13.5" customHeight="1">
      <c r="A13" s="35"/>
      <c r="B13" s="32"/>
      <c r="C13" s="29" t="s">
        <v>29</v>
      </c>
      <c r="D13" s="29">
        <v>1481046</v>
      </c>
      <c r="E13" s="30" t="s">
        <v>31</v>
      </c>
      <c r="F13" s="30">
        <v>6.18</v>
      </c>
      <c r="G13" s="38">
        <f t="shared" si="0"/>
        <v>0.18539999999999998</v>
      </c>
      <c r="H13" s="38">
        <f t="shared" si="1"/>
        <v>6.3653999999999993</v>
      </c>
    </row>
    <row r="14" spans="1:18" ht="13.5" customHeight="1">
      <c r="A14" s="35"/>
      <c r="B14" s="32"/>
      <c r="C14" s="29" t="s">
        <v>29</v>
      </c>
      <c r="D14" s="29">
        <v>1481047</v>
      </c>
      <c r="E14" s="30" t="s">
        <v>30</v>
      </c>
      <c r="F14" s="30">
        <v>15.45</v>
      </c>
      <c r="G14" s="38">
        <f t="shared" si="0"/>
        <v>0.46349999999999997</v>
      </c>
      <c r="H14" s="38">
        <f t="shared" si="1"/>
        <v>15.913499999999999</v>
      </c>
    </row>
    <row r="15" spans="1:18" ht="13.5" customHeight="1">
      <c r="A15" s="35"/>
      <c r="B15" s="32"/>
      <c r="C15" s="29" t="s">
        <v>29</v>
      </c>
      <c r="D15" s="29">
        <v>1481047</v>
      </c>
      <c r="E15" s="30" t="s">
        <v>31</v>
      </c>
      <c r="F15" s="30">
        <v>20.6</v>
      </c>
      <c r="G15" s="38">
        <f t="shared" si="0"/>
        <v>0.61799999999999999</v>
      </c>
      <c r="H15" s="38">
        <f t="shared" si="1"/>
        <v>21.218</v>
      </c>
    </row>
    <row r="16" spans="1:18" ht="13.5" customHeight="1">
      <c r="A16" s="35"/>
      <c r="B16" s="32"/>
      <c r="C16" s="29" t="s">
        <v>29</v>
      </c>
      <c r="D16" s="29">
        <v>1481049</v>
      </c>
      <c r="E16" s="30" t="s">
        <v>30</v>
      </c>
      <c r="F16" s="30">
        <v>17.510000000000002</v>
      </c>
      <c r="G16" s="38">
        <f t="shared" si="0"/>
        <v>0.52529999999999999</v>
      </c>
      <c r="H16" s="38">
        <f t="shared" si="1"/>
        <v>18.035300000000003</v>
      </c>
    </row>
    <row r="17" spans="1:8" ht="13.5" customHeight="1">
      <c r="A17" s="35"/>
      <c r="B17" s="32"/>
      <c r="C17" s="29" t="s">
        <v>29</v>
      </c>
      <c r="D17" s="29">
        <v>1481049</v>
      </c>
      <c r="E17" s="30" t="s">
        <v>31</v>
      </c>
      <c r="F17" s="30">
        <v>20.6</v>
      </c>
      <c r="G17" s="38">
        <f t="shared" si="0"/>
        <v>0.61799999999999999</v>
      </c>
      <c r="H17" s="38">
        <f t="shared" si="1"/>
        <v>21.218</v>
      </c>
    </row>
    <row r="18" spans="1:8" ht="13.5" customHeight="1">
      <c r="A18" s="36"/>
      <c r="B18" s="33"/>
      <c r="C18" s="29" t="s">
        <v>29</v>
      </c>
      <c r="D18" s="29">
        <v>1481051</v>
      </c>
      <c r="E18" s="30" t="s">
        <v>30</v>
      </c>
      <c r="F18" s="30">
        <v>16.48</v>
      </c>
      <c r="G18" s="38">
        <f t="shared" si="0"/>
        <v>0.49440000000000001</v>
      </c>
      <c r="H18" s="38">
        <f t="shared" si="1"/>
        <v>16.974399999999999</v>
      </c>
    </row>
    <row r="19" spans="1:8" ht="13.5" customHeight="1">
      <c r="C19" s="29" t="s">
        <v>29</v>
      </c>
      <c r="D19" s="29">
        <v>1481051</v>
      </c>
      <c r="E19" s="30" t="s">
        <v>31</v>
      </c>
      <c r="F19" s="30">
        <v>20.6</v>
      </c>
      <c r="G19" s="38">
        <f t="shared" si="0"/>
        <v>0.61799999999999999</v>
      </c>
      <c r="H19" s="38">
        <f t="shared" si="1"/>
        <v>21.218</v>
      </c>
    </row>
    <row r="20" spans="1:8" ht="13.5" customHeight="1">
      <c r="C20" s="29" t="s">
        <v>29</v>
      </c>
      <c r="D20" s="29">
        <v>1504472</v>
      </c>
      <c r="E20" s="30" t="s">
        <v>30</v>
      </c>
      <c r="F20" s="30">
        <v>6.18</v>
      </c>
      <c r="G20" s="38">
        <f t="shared" si="0"/>
        <v>0.18539999999999998</v>
      </c>
      <c r="H20" s="38">
        <f t="shared" si="1"/>
        <v>6.3653999999999993</v>
      </c>
    </row>
    <row r="21" spans="1:8" ht="13.5" customHeight="1">
      <c r="C21" s="29" t="s">
        <v>29</v>
      </c>
      <c r="D21" s="29">
        <v>1504472</v>
      </c>
      <c r="E21" s="30" t="s">
        <v>31</v>
      </c>
      <c r="F21" s="30">
        <v>7.21</v>
      </c>
      <c r="G21" s="38">
        <f t="shared" si="0"/>
        <v>0.21629999999999999</v>
      </c>
      <c r="H21" s="38">
        <f t="shared" si="1"/>
        <v>7.4263000000000003</v>
      </c>
    </row>
    <row r="22" spans="1:8" ht="13.5" customHeight="1">
      <c r="C22" s="29" t="s">
        <v>29</v>
      </c>
      <c r="D22" s="29">
        <v>1504473</v>
      </c>
      <c r="E22" s="30" t="s">
        <v>30</v>
      </c>
      <c r="F22" s="30">
        <v>9.27</v>
      </c>
      <c r="G22" s="38">
        <f t="shared" si="0"/>
        <v>0.27809999999999996</v>
      </c>
      <c r="H22" s="38">
        <f t="shared" si="1"/>
        <v>9.5480999999999998</v>
      </c>
    </row>
    <row r="23" spans="1:8" ht="13.5" customHeight="1">
      <c r="C23" s="29" t="s">
        <v>29</v>
      </c>
      <c r="D23" s="29">
        <v>1504473</v>
      </c>
      <c r="E23" s="30" t="s">
        <v>31</v>
      </c>
      <c r="F23" s="30">
        <v>7.21</v>
      </c>
      <c r="G23" s="38">
        <f t="shared" si="0"/>
        <v>0.21629999999999999</v>
      </c>
      <c r="H23" s="38">
        <f t="shared" si="1"/>
        <v>7.4263000000000003</v>
      </c>
    </row>
    <row r="24" spans="1:8" ht="13.5" customHeight="1">
      <c r="C24" s="29" t="s">
        <v>29</v>
      </c>
      <c r="D24" s="29">
        <v>1504474</v>
      </c>
      <c r="E24" s="30" t="s">
        <v>30</v>
      </c>
      <c r="F24" s="30">
        <v>6.18</v>
      </c>
      <c r="G24" s="38">
        <f t="shared" si="0"/>
        <v>0.18539999999999998</v>
      </c>
      <c r="H24" s="38">
        <f t="shared" si="1"/>
        <v>6.3653999999999993</v>
      </c>
    </row>
    <row r="25" spans="1:8" ht="13.5" customHeight="1">
      <c r="C25" s="29" t="s">
        <v>29</v>
      </c>
      <c r="D25" s="29">
        <v>1504474</v>
      </c>
      <c r="E25" s="30" t="s">
        <v>31</v>
      </c>
      <c r="F25" s="30">
        <v>4.12</v>
      </c>
      <c r="G25" s="38">
        <f t="shared" si="0"/>
        <v>0.1236</v>
      </c>
      <c r="H25" s="38">
        <f t="shared" si="1"/>
        <v>4.2435999999999998</v>
      </c>
    </row>
    <row r="26" spans="1:8" ht="13.5" customHeight="1">
      <c r="C26" s="29" t="s">
        <v>29</v>
      </c>
      <c r="D26" s="29">
        <v>1504475</v>
      </c>
      <c r="E26" s="30" t="s">
        <v>30</v>
      </c>
      <c r="F26" s="30">
        <v>2.06</v>
      </c>
      <c r="G26" s="38">
        <f t="shared" si="0"/>
        <v>6.1800000000000001E-2</v>
      </c>
      <c r="H26" s="38">
        <f t="shared" si="1"/>
        <v>2.1217999999999999</v>
      </c>
    </row>
    <row r="27" spans="1:8" ht="13.5" customHeight="1">
      <c r="C27" s="29" t="s">
        <v>29</v>
      </c>
      <c r="D27" s="29">
        <v>1504475</v>
      </c>
      <c r="E27" s="30" t="s">
        <v>31</v>
      </c>
      <c r="F27" s="30">
        <v>1.03</v>
      </c>
      <c r="G27" s="38">
        <f t="shared" si="0"/>
        <v>3.09E-2</v>
      </c>
      <c r="H27" s="38">
        <f t="shared" si="1"/>
        <v>1.0609</v>
      </c>
    </row>
    <row r="28" spans="1:8" ht="13.5" customHeight="1">
      <c r="C28" s="29" t="s">
        <v>29</v>
      </c>
      <c r="D28" s="29">
        <v>1504476</v>
      </c>
      <c r="E28" s="30" t="s">
        <v>30</v>
      </c>
      <c r="F28" s="30">
        <v>12.36</v>
      </c>
      <c r="G28" s="38">
        <f t="shared" si="0"/>
        <v>0.37079999999999996</v>
      </c>
      <c r="H28" s="38">
        <f t="shared" si="1"/>
        <v>12.730799999999999</v>
      </c>
    </row>
    <row r="29" spans="1:8" ht="13.5" customHeight="1">
      <c r="C29" s="29" t="s">
        <v>29</v>
      </c>
      <c r="D29" s="29">
        <v>1504476</v>
      </c>
      <c r="E29" s="30" t="s">
        <v>31</v>
      </c>
      <c r="F29" s="30">
        <v>14.42</v>
      </c>
      <c r="G29" s="38">
        <f t="shared" si="0"/>
        <v>0.43259999999999998</v>
      </c>
      <c r="H29" s="38">
        <f t="shared" si="1"/>
        <v>14.852600000000001</v>
      </c>
    </row>
    <row r="30" spans="1:8" ht="13.5" customHeight="1">
      <c r="C30" s="29" t="s">
        <v>29</v>
      </c>
      <c r="D30" s="29">
        <v>1504477</v>
      </c>
      <c r="E30" s="30" t="s">
        <v>30</v>
      </c>
      <c r="F30" s="30">
        <v>2.06</v>
      </c>
      <c r="G30" s="38">
        <f t="shared" si="0"/>
        <v>6.1800000000000001E-2</v>
      </c>
      <c r="H30" s="38">
        <f t="shared" si="1"/>
        <v>2.1217999999999999</v>
      </c>
    </row>
    <row r="31" spans="1:8" ht="13.5" customHeight="1">
      <c r="C31" s="29" t="s">
        <v>29</v>
      </c>
      <c r="D31" s="29">
        <v>1504477</v>
      </c>
      <c r="E31" s="30" t="s">
        <v>31</v>
      </c>
      <c r="F31" s="30">
        <v>3.09</v>
      </c>
      <c r="G31" s="38">
        <f t="shared" si="0"/>
        <v>9.2699999999999991E-2</v>
      </c>
      <c r="H31" s="38">
        <f t="shared" si="1"/>
        <v>3.1826999999999996</v>
      </c>
    </row>
    <row r="32" spans="1:8" ht="13.5" customHeight="1">
      <c r="C32" s="29" t="s">
        <v>29</v>
      </c>
      <c r="D32" s="29">
        <v>1504478</v>
      </c>
      <c r="E32" s="30" t="s">
        <v>30</v>
      </c>
      <c r="F32" s="30">
        <v>7.21</v>
      </c>
      <c r="G32" s="38">
        <f t="shared" si="0"/>
        <v>0.21629999999999999</v>
      </c>
      <c r="H32" s="38">
        <f t="shared" si="1"/>
        <v>7.4263000000000003</v>
      </c>
    </row>
    <row r="33" spans="3:8" ht="13.5" customHeight="1">
      <c r="C33" s="29" t="s">
        <v>29</v>
      </c>
      <c r="D33" s="29">
        <v>1504478</v>
      </c>
      <c r="E33" s="30" t="s">
        <v>31</v>
      </c>
      <c r="F33" s="30">
        <v>7.21</v>
      </c>
      <c r="G33" s="38">
        <f t="shared" si="0"/>
        <v>0.21629999999999999</v>
      </c>
      <c r="H33" s="38">
        <f t="shared" si="1"/>
        <v>7.4263000000000003</v>
      </c>
    </row>
    <row r="34" spans="3:8" ht="13.5" customHeight="1">
      <c r="C34" s="29" t="s">
        <v>29</v>
      </c>
      <c r="D34" s="29">
        <v>1504479</v>
      </c>
      <c r="E34" s="30" t="s">
        <v>30</v>
      </c>
      <c r="F34" s="30">
        <v>11.33</v>
      </c>
      <c r="G34" s="38">
        <f t="shared" si="0"/>
        <v>0.33989999999999998</v>
      </c>
      <c r="H34" s="38">
        <f t="shared" si="1"/>
        <v>11.6699</v>
      </c>
    </row>
    <row r="35" spans="3:8" ht="13.5" customHeight="1">
      <c r="C35" s="29" t="s">
        <v>29</v>
      </c>
      <c r="D35" s="29">
        <v>1504479</v>
      </c>
      <c r="E35" s="30" t="s">
        <v>31</v>
      </c>
      <c r="F35" s="30">
        <v>12.36</v>
      </c>
      <c r="G35" s="38">
        <f t="shared" si="0"/>
        <v>0.37079999999999996</v>
      </c>
      <c r="H35" s="38">
        <f t="shared" si="1"/>
        <v>12.730799999999999</v>
      </c>
    </row>
    <row r="36" spans="3:8" ht="13.5" customHeight="1">
      <c r="C36" s="29" t="s">
        <v>29</v>
      </c>
      <c r="D36" s="29">
        <v>1504480</v>
      </c>
      <c r="E36" s="30" t="s">
        <v>30</v>
      </c>
      <c r="F36" s="30">
        <v>2.06</v>
      </c>
      <c r="G36" s="38">
        <f t="shared" si="0"/>
        <v>6.1800000000000001E-2</v>
      </c>
      <c r="H36" s="38">
        <f t="shared" si="1"/>
        <v>2.1217999999999999</v>
      </c>
    </row>
    <row r="37" spans="3:8" ht="13.5" customHeight="1">
      <c r="C37" s="29" t="s">
        <v>29</v>
      </c>
      <c r="D37" s="29">
        <v>1504480</v>
      </c>
      <c r="E37" s="30" t="s">
        <v>31</v>
      </c>
      <c r="F37" s="30">
        <v>2.06</v>
      </c>
      <c r="G37" s="38">
        <f t="shared" si="0"/>
        <v>6.1800000000000001E-2</v>
      </c>
      <c r="H37" s="38">
        <f t="shared" si="1"/>
        <v>2.1217999999999999</v>
      </c>
    </row>
    <row r="38" spans="3:8" ht="13.5" customHeight="1">
      <c r="C38" s="29" t="s">
        <v>29</v>
      </c>
      <c r="D38" s="29">
        <v>1504481</v>
      </c>
      <c r="E38" s="30" t="s">
        <v>30</v>
      </c>
      <c r="F38" s="30">
        <v>5.15</v>
      </c>
      <c r="G38" s="38">
        <f t="shared" si="0"/>
        <v>0.1545</v>
      </c>
      <c r="H38" s="38">
        <f t="shared" si="1"/>
        <v>5.3045</v>
      </c>
    </row>
    <row r="39" spans="3:8" ht="13.5" customHeight="1">
      <c r="C39" s="29" t="s">
        <v>29</v>
      </c>
      <c r="D39" s="29">
        <v>1504481</v>
      </c>
      <c r="E39" s="30" t="s">
        <v>31</v>
      </c>
      <c r="F39" s="30">
        <v>5.15</v>
      </c>
      <c r="G39" s="38">
        <f t="shared" si="0"/>
        <v>0.1545</v>
      </c>
      <c r="H39" s="38">
        <f t="shared" si="1"/>
        <v>5.3045</v>
      </c>
    </row>
    <row r="40" spans="3:8">
      <c r="F40" s="37">
        <f>SUM(F8:F39)</f>
        <v>320.32999999999993</v>
      </c>
    </row>
  </sheetData>
  <mergeCells count="8">
    <mergeCell ref="A8:A18"/>
    <mergeCell ref="B8:B18"/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.15748031496062992" right="0.19685039370078741" top="0" bottom="0" header="0.19685039370078741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2024-12-18T02:24:58Z</cp:lastPrinted>
  <dcterms:created xsi:type="dcterms:W3CDTF">2017-02-25T05:34:00Z</dcterms:created>
  <dcterms:modified xsi:type="dcterms:W3CDTF">2024-12-18T02:25:36Z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