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<sst xmlns="http://schemas.openxmlformats.org/spreadsheetml/2006/main" count="112" uniqueCount="70">
  <si>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</si>
  <si>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</si>
  <si>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</si>
  <si>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</si>
  <si>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</si>
  <si>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</si>
  <si>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</si>
  <si>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</si>
  <si>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</si>
  <si>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</si>
  <si>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</si>
  <si>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</si>
  <si>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</si>
  <si>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</si>
  <si>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</si>
  <si>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</si>
  <si>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</si>
  <si>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</si>
  <si>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</si>
  <si>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</si>
  <si>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</si>
  <si>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</si>
  <si>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</si>
  <si>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</si>
  <si>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</si>
  <si>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</si>
  <si>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</si>
  <si>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</si>
  <si>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</si>
  <si>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45640-D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</si>
  <si>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</si>
  <si>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4786-102</t>
  </si>
  <si>
    <t>832</t>
  </si>
  <si>
    <t>XS</t>
  </si>
  <si>
    <t>1/2</t>
  </si>
  <si>
    <t>23</t>
  </si>
  <si>
    <t>23.4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</si>
  <si>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</si>
  <si>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</si>
  <si>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</si>
  <si>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</si>
  <si>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</si>
  <si>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</si>
  <si>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t>2/2</t>
  </si>
  <si>
    <t xml:space="preserve"> 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</si>
  <si>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</si>
  <si>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</si>
  <si>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</si>
  <si>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</si>
  <si>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4786-102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</si>
  <si>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</si>
  <si>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</si>
  <si>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</si>
  <si>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</si>
  <si>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</si>
  <si>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</si>
  <si>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</si>
  <si>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</si>
  <si>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</si>
  <si>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23.4KG</t>
  </si>
  <si>
    <t>Made In China</t>
  </si>
  <si>
    <t>Net Weight（净重）</t>
  </si>
  <si>
    <t>23KG</t>
  </si>
  <si>
    <t>Remark（备注）</t>
  </si>
  <si>
    <t xml:space="preserve">
RECYCLE COMPONENT LABEL   </t>
  </si>
  <si>
    <t>04786102832010</t>
  </si>
  <si>
    <t>04786102832027</t>
  </si>
  <si>
    <t>04786102832034</t>
  </si>
  <si>
    <t>04786102832041</t>
  </si>
  <si>
    <t>04786102832058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</si>
</sst>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142240</xdr:colOff>
      <xdr:row>1</xdr:row>
      <xdr:rowOff>95250</xdr:rowOff>
    </xdr:from>
    <xdr:to>
      <xdr:col>11</xdr:col>
      <xdr:colOff>228600</xdr:colOff>
      <xdr:row>4</xdr:row>
      <xdr:rowOff>123825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47765" y="428625"/>
          <a:ext cx="2858135" cy="809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180975</xdr:colOff>
      <xdr:row>6</xdr:row>
      <xdr:rowOff>133350</xdr:rowOff>
    </xdr:from>
    <xdr:to>
      <xdr:col>1</xdr:col>
      <xdr:colOff>1619250</xdr:colOff>
      <xdr:row>6</xdr:row>
      <xdr:rowOff>867410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47875" y="3584575"/>
          <a:ext cx="1438275" cy="734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9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30" name="图片 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2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33" name="图片 3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5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36" name="图片 3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8" name="图片 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39" name="图片 3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1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42" name="图片 4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4" name="图片 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45" name="图片 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7" name="图片 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48" name="图片 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50" name="图片 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1</xdr:col>
      <xdr:colOff>0</xdr:colOff>
      <xdr:row>12</xdr:row>
      <xdr:rowOff>807085</xdr:rowOff>
    </xdr:to>
    <xdr:pic>
      <xdr:nvPicPr>
        <xdr:cNvPr id="51" name="图片 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18</xdr:row>
      <xdr:rowOff>85725</xdr:rowOff>
    </xdr:from>
    <xdr:to>
      <xdr:col>1</xdr:col>
      <xdr:colOff>1619250</xdr:colOff>
      <xdr:row>18</xdr:row>
      <xdr:rowOff>857250</xdr:rowOff>
    </xdr:to>
    <xdr:pic>
      <xdr:nvPicPr>
        <xdr:cNvPr id="53" name="图片 5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19300" y="8921750"/>
          <a:ext cx="1466850" cy="771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Q22" sqref="Q22"/>
    </sheetView>
  </sheetViews>
  <sheetFormatPr defaultColWidth="9" defaultRowHeight="13.5"/>
  <cols>
    <col min="1" max="1" width="9" customWidth="1"/>
    <col min="2" max="2" width="23.375" customWidth="1"/>
    <col min="4" max="4" width="10.875" customWidth="1"/>
    <col min="5" max="5" width="7.5" customWidth="1"/>
    <col min="6" max="6" width="11.375" customWidth="1"/>
    <col min="8" max="8" width="9.375"/>
  </cols>
  <sheetData>
    <row r="1" ht="26.25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ht="26.25" spans="1:1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18" spans="1:12">
      <c r="A3" s="22"/>
      <c r="B3" s="22"/>
      <c r="C3" s="22"/>
      <c r="D3" s="23" t="s">
        <v>2</v>
      </c>
      <c r="E3" s="24">
        <v>45645</v>
      </c>
      <c r="F3" s="24"/>
      <c r="G3" s="25"/>
      <c r="H3" s="26"/>
      <c r="I3" s="29"/>
      <c r="J3" s="29"/>
      <c r="K3" s="29"/>
      <c r="L3" s="29"/>
    </row>
    <row r="4" ht="17.25" spans="1:12">
      <c r="A4" s="22"/>
      <c r="B4" s="5"/>
      <c r="C4" s="22"/>
      <c r="D4" s="23" t="s">
        <v>3</v>
      </c>
      <c r="E4" s="27" t="s">
        <v>4</v>
      </c>
      <c r="F4" s="28"/>
      <c r="G4" s="25"/>
      <c r="H4" s="26"/>
      <c r="I4" s="29"/>
      <c r="J4" s="29"/>
      <c r="K4" s="29"/>
      <c r="L4" s="29"/>
    </row>
    <row r="5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4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8.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7" t="s">
        <v>32</v>
      </c>
      <c r="E8" s="34" t="s">
        <v>33</v>
      </c>
      <c r="F8" s="38">
        <v>11927</v>
      </c>
      <c r="G8" s="39">
        <f t="shared" ref="G8:G17" si="0">F8*0.05</f>
        <v>596.35</v>
      </c>
      <c r="H8" s="39">
        <f t="shared" ref="H8:H17" si="1">SUM(F8:G8)</f>
        <v>12523.35</v>
      </c>
      <c r="I8" s="41" t="s">
        <v>34</v>
      </c>
      <c r="J8" s="34" t="s">
        <v>35</v>
      </c>
      <c r="K8" s="34" t="s">
        <v>36</v>
      </c>
      <c r="L8" s="31" t="s">
        <v>37</v>
      </c>
    </row>
    <row r="9" ht="15" spans="1:12">
      <c r="A9" s="7"/>
      <c r="B9" s="9"/>
      <c r="C9" s="9"/>
      <c r="D9" s="40"/>
      <c r="E9" s="34" t="s">
        <v>38</v>
      </c>
      <c r="F9" s="38">
        <v>19220</v>
      </c>
      <c r="G9" s="39">
        <f t="shared" si="0"/>
        <v>961</v>
      </c>
      <c r="H9" s="39">
        <f t="shared" si="1"/>
        <v>20181</v>
      </c>
      <c r="I9" s="41"/>
      <c r="J9" s="34"/>
      <c r="K9" s="34"/>
      <c r="L9" s="31"/>
    </row>
    <row r="10" ht="15" spans="1:12">
      <c r="A10" s="7"/>
      <c r="B10" s="9"/>
      <c r="C10" s="9"/>
      <c r="D10" s="40"/>
      <c r="E10" s="34" t="s">
        <v>39</v>
      </c>
      <c r="F10" s="38">
        <v>18973</v>
      </c>
      <c r="G10" s="39">
        <f t="shared" si="0"/>
        <v>948.65</v>
      </c>
      <c r="H10" s="39">
        <f t="shared" si="1"/>
        <v>19921.65</v>
      </c>
      <c r="I10" s="41"/>
      <c r="J10" s="34"/>
      <c r="K10" s="34"/>
      <c r="L10" s="31"/>
    </row>
    <row r="11" ht="15" spans="1:12">
      <c r="A11" s="7"/>
      <c r="B11" s="9"/>
      <c r="C11" s="9"/>
      <c r="D11" s="40"/>
      <c r="E11" s="34" t="s">
        <v>40</v>
      </c>
      <c r="F11" s="38">
        <v>8096</v>
      </c>
      <c r="G11" s="39">
        <f t="shared" si="0"/>
        <v>404.8</v>
      </c>
      <c r="H11" s="39">
        <f t="shared" si="1"/>
        <v>8500.8</v>
      </c>
      <c r="I11" s="41"/>
      <c r="J11" s="34"/>
      <c r="K11" s="34"/>
      <c r="L11" s="31"/>
    </row>
    <row r="12" ht="15" spans="1:12">
      <c r="A12" s="7"/>
      <c r="B12" s="9"/>
      <c r="C12" s="9"/>
      <c r="D12" s="40"/>
      <c r="E12" s="34" t="s">
        <v>41</v>
      </c>
      <c r="F12" s="38">
        <v>3584</v>
      </c>
      <c r="G12" s="39">
        <f t="shared" si="0"/>
        <v>179.2</v>
      </c>
      <c r="H12" s="39">
        <f t="shared" si="1"/>
        <v>3763.2</v>
      </c>
      <c r="I12" s="41"/>
      <c r="J12" s="34"/>
      <c r="K12" s="34"/>
      <c r="L12" s="31"/>
    </row>
    <row r="13" ht="30" spans="1:12">
      <c r="A13" s="7" t="s">
        <v>29</v>
      </c>
      <c r="B13" s="7" t="s">
        <v>42</v>
      </c>
      <c r="C13" s="9" t="s">
        <v>31</v>
      </c>
      <c r="D13" s="37" t="s">
        <v>32</v>
      </c>
      <c r="E13" s="34"/>
      <c r="F13" s="38">
        <f>SUM(F8:F12)</f>
        <v>61800</v>
      </c>
      <c r="G13" s="39">
        <f t="shared" si="0"/>
        <v>3090</v>
      </c>
      <c r="H13" s="39">
        <f t="shared" si="1"/>
        <v>64890</v>
      </c>
      <c r="I13" s="41"/>
      <c r="J13" s="34"/>
      <c r="K13" s="34"/>
      <c r="L13" s="31"/>
    </row>
    <row r="14" ht="30" spans="1:12">
      <c r="A14" s="7" t="s">
        <v>29</v>
      </c>
      <c r="B14" s="7" t="s">
        <v>42</v>
      </c>
      <c r="C14" s="9" t="s">
        <v>31</v>
      </c>
      <c r="D14" s="37" t="s">
        <v>32</v>
      </c>
      <c r="E14" s="34"/>
      <c r="F14" s="38">
        <f>SUM(F13:F13)</f>
        <v>61800</v>
      </c>
      <c r="G14" s="39">
        <f t="shared" si="0"/>
        <v>3090</v>
      </c>
      <c r="H14" s="39">
        <f t="shared" si="1"/>
        <v>64890</v>
      </c>
      <c r="I14" s="42" t="s">
        <v>43</v>
      </c>
      <c r="J14" s="43" t="s">
        <v>35</v>
      </c>
      <c r="K14" s="43" t="s">
        <v>36</v>
      </c>
      <c r="L14" s="44" t="s">
        <v>37</v>
      </c>
    </row>
    <row r="15" ht="34" customHeight="1" spans="1:15">
      <c r="A15" s="7" t="s">
        <v>29</v>
      </c>
      <c r="B15" s="7" t="s">
        <v>42</v>
      </c>
      <c r="C15" s="9" t="s">
        <v>31</v>
      </c>
      <c r="D15" s="37" t="s">
        <v>32</v>
      </c>
      <c r="E15" s="34"/>
      <c r="F15" s="38">
        <f>SUM(F13:F13)</f>
        <v>61800</v>
      </c>
      <c r="G15" s="39">
        <f t="shared" si="0"/>
        <v>3090</v>
      </c>
      <c r="H15" s="39">
        <f t="shared" si="1"/>
        <v>64890</v>
      </c>
      <c r="I15" s="42"/>
      <c r="J15" s="43"/>
      <c r="K15" s="43"/>
      <c r="L15" s="44"/>
      <c r="O15" t="s">
        <v>44</v>
      </c>
    </row>
    <row r="16" ht="15" spans="1:12">
      <c r="A16" s="38" t="s">
        <v>45</v>
      </c>
      <c r="B16" s="7"/>
      <c r="C16" s="9"/>
      <c r="D16" s="38"/>
      <c r="E16" s="34"/>
      <c r="F16" s="38">
        <f>SUM(F8:F15)</f>
        <v>247200</v>
      </c>
      <c r="G16" s="39">
        <f t="shared" si="0"/>
        <v>12360</v>
      </c>
      <c r="H16" s="39">
        <f t="shared" si="1"/>
        <v>259560</v>
      </c>
      <c r="I16" s="45"/>
      <c r="J16" s="45"/>
      <c r="K16" s="45"/>
      <c r="L16" s="45"/>
    </row>
  </sheetData>
  <mergeCells count="16">
    <mergeCell ref="A1:L1"/>
    <mergeCell ref="A2:L2"/>
    <mergeCell ref="E3:F3"/>
    <mergeCell ref="E4:F4"/>
    <mergeCell ref="A8:A12"/>
    <mergeCell ref="B8:B12"/>
    <mergeCell ref="C8:C12"/>
    <mergeCell ref="D8:D12"/>
    <mergeCell ref="I8:I13"/>
    <mergeCell ref="I14:I15"/>
    <mergeCell ref="J8:J13"/>
    <mergeCell ref="J14:J15"/>
    <mergeCell ref="K8:K13"/>
    <mergeCell ref="K14:K15"/>
    <mergeCell ref="L8:L13"/>
    <mergeCell ref="L14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topLeftCell="A13" workbookViewId="0">
      <selection activeCell="B36" sqref="B36"/>
    </sheetView>
  </sheetViews>
  <sheetFormatPr defaultColWidth="9" defaultRowHeight="13.5" outlineLevelCol="2"/>
  <cols>
    <col min="1" max="1" width="24.5" customWidth="1"/>
    <col min="2" max="2" width="23.625" customWidth="1"/>
    <col min="3" max="3" width="26.375" customWidth="1"/>
  </cols>
  <sheetData>
    <row r="1" ht="75.75" spans="1:3">
      <c r="A1" s="1"/>
      <c r="B1" s="2"/>
      <c r="C1" s="3"/>
    </row>
    <row r="2" ht="32" customHeight="1" spans="1:3">
      <c r="A2" s="4" t="s">
        <v>46</v>
      </c>
      <c r="B2" s="5"/>
      <c r="C2" s="6"/>
    </row>
    <row r="3" ht="52" customHeight="1" spans="1:3">
      <c r="A3" s="4" t="s">
        <v>47</v>
      </c>
      <c r="B3" s="7" t="s">
        <v>29</v>
      </c>
      <c r="C3" s="8"/>
    </row>
    <row r="4" ht="15.75" spans="1:3">
      <c r="A4" s="4" t="s">
        <v>48</v>
      </c>
      <c r="B4" s="9" t="s">
        <v>49</v>
      </c>
      <c r="C4" s="8"/>
    </row>
    <row r="5" ht="82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81" customHeight="1" spans="1:3">
      <c r="A7" s="4" t="s">
        <v>55</v>
      </c>
      <c r="B7" s="7"/>
      <c r="C7" s="14"/>
    </row>
    <row r="8" ht="14.25" spans="1:3">
      <c r="A8" s="4" t="s">
        <v>56</v>
      </c>
      <c r="B8" s="4" t="s">
        <v>37</v>
      </c>
      <c r="C8" s="15" t="s">
        <v>57</v>
      </c>
    </row>
    <row r="9" ht="14.25" spans="1:3">
      <c r="A9" s="4" t="s">
        <v>58</v>
      </c>
      <c r="B9" s="4" t="s">
        <v>59</v>
      </c>
      <c r="C9" s="16" t="s">
        <v>60</v>
      </c>
    </row>
    <row r="10" ht="14.25" spans="1:3">
      <c r="A10" s="4" t="s">
        <v>61</v>
      </c>
      <c r="B10" s="4" t="s">
        <v>62</v>
      </c>
      <c r="C10" s="16"/>
    </row>
    <row r="11" ht="14.25" spans="1:3">
      <c r="A11" s="4" t="s">
        <v>63</v>
      </c>
      <c r="B11" s="4"/>
      <c r="C11" s="17"/>
    </row>
    <row r="12" ht="14.25"/>
    <row r="13" ht="75.75" spans="1:3">
      <c r="A13" s="1"/>
      <c r="B13" s="2"/>
      <c r="C13" s="3"/>
    </row>
    <row r="14" ht="32" customHeight="1" spans="1:3">
      <c r="A14" s="4" t="s">
        <v>46</v>
      </c>
      <c r="B14" s="5"/>
      <c r="C14" s="6"/>
    </row>
    <row r="15" ht="52" customHeight="1" spans="1:3">
      <c r="A15" s="4" t="s">
        <v>47</v>
      </c>
      <c r="B15" s="7" t="s">
        <v>29</v>
      </c>
      <c r="C15" s="8"/>
    </row>
    <row r="16" ht="15.75" spans="1:3">
      <c r="A16" s="4" t="s">
        <v>48</v>
      </c>
      <c r="B16" s="9" t="s">
        <v>49</v>
      </c>
      <c r="C16" s="8"/>
    </row>
    <row r="17" ht="82" customHeight="1" spans="1:3">
      <c r="A17" s="4" t="s">
        <v>50</v>
      </c>
      <c r="B17" s="10" t="s">
        <v>64</v>
      </c>
      <c r="C17" s="11" t="s">
        <v>52</v>
      </c>
    </row>
    <row r="18" ht="14.25" spans="1:3">
      <c r="A18" s="4" t="s">
        <v>53</v>
      </c>
      <c r="B18" s="12" t="s">
        <v>54</v>
      </c>
      <c r="C18" s="13" t="s">
        <v>43</v>
      </c>
    </row>
    <row r="19" ht="81" customHeight="1" spans="1:3">
      <c r="A19" s="4" t="s">
        <v>55</v>
      </c>
      <c r="B19" s="7"/>
      <c r="C19" s="14"/>
    </row>
    <row r="20" ht="14.25" spans="1:3">
      <c r="A20" s="4" t="s">
        <v>56</v>
      </c>
      <c r="B20" s="4" t="s">
        <v>37</v>
      </c>
      <c r="C20" s="15" t="s">
        <v>57</v>
      </c>
    </row>
    <row r="21" ht="14.25" spans="1:3">
      <c r="A21" s="4" t="s">
        <v>58</v>
      </c>
      <c r="B21" s="4" t="s">
        <v>59</v>
      </c>
      <c r="C21" s="16" t="s">
        <v>60</v>
      </c>
    </row>
    <row r="22" ht="14.25" spans="1:3">
      <c r="A22" s="4" t="s">
        <v>61</v>
      </c>
      <c r="B22" s="4" t="s">
        <v>62</v>
      </c>
      <c r="C22" s="16"/>
    </row>
    <row r="23" ht="14.25" spans="1:3">
      <c r="A23" s="4" t="s">
        <v>63</v>
      </c>
      <c r="B23" s="4"/>
      <c r="C23" s="17"/>
    </row>
    <row r="26" spans="2:2">
      <c r="B26" s="46" t="s">
        <v>65</v>
      </c>
    </row>
    <row r="27" spans="2:2">
      <c r="B27" s="46" t="s">
        <v>66</v>
      </c>
    </row>
    <row r="28" spans="2:2">
      <c r="B28" s="46" t="s">
        <v>67</v>
      </c>
    </row>
    <row r="29" spans="2:2">
      <c r="B29" s="46" t="s">
        <v>68</v>
      </c>
    </row>
    <row r="30" spans="2:2">
      <c r="B30" s="46" t="s">
        <v>69</v>
      </c>
    </row>
    <row r="31" spans="2:2">
      <c r="B31" s="46" t="s">
        <v>65</v>
      </c>
    </row>
    <row r="32" spans="2:2">
      <c r="B32" s="46" t="s">
        <v>66</v>
      </c>
    </row>
    <row r="33" spans="2:2">
      <c r="B33" s="46" t="s">
        <v>67</v>
      </c>
    </row>
    <row r="34" spans="2:2">
      <c r="B34" s="46" t="s">
        <v>68</v>
      </c>
    </row>
    <row r="35" spans="2:2">
      <c r="B35" s="46" t="s">
        <v>69</v>
      </c>
    </row>
  </sheetData>
  <mergeCells count="8">
    <mergeCell ref="A1:C1"/>
    <mergeCell ref="A13:C13"/>
    <mergeCell ref="C2:C4"/>
    <mergeCell ref="C6:C7"/>
    <mergeCell ref="C9:C11"/>
    <mergeCell ref="C14:C16"/>
    <mergeCell ref="C18:C19"/>
    <mergeCell ref="C21:C23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2024-12-19T11:22:45Z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A8972C727375405F9B4DE542B7D11743_12</vt:lpwstr>
  </property>
</Properties>
</file>