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<sst xmlns="http://schemas.openxmlformats.org/spreadsheetml/2006/main" count="115" uniqueCount="74">
  <si>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</si>
  <si>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</si>
  <si>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</si>
  <si>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</si>
  <si>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送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</si>
  <si>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</si>
  <si>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</si>
  <si>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</si>
  <si>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</si>
  <si>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</si>
  <si>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</si>
  <si>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</si>
  <si>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</si>
  <si>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</si>
  <si>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</si>
  <si>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</si>
  <si>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</si>
  <si>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</si>
  <si>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</si>
  <si>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</si>
  <si>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</si>
  <si>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</si>
  <si>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</si>
  <si>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</si>
  <si>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</si>
  <si>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</si>
  <si>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</si>
  <si>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</si>
  <si>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</si>
  <si>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45681-D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</si>
  <si>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</si>
  <si>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4786-201</t>
  </si>
  <si>
    <t>321</t>
  </si>
  <si>
    <t>XS</t>
  </si>
  <si>
    <t>1/2</t>
  </si>
  <si>
    <t>26</t>
  </si>
  <si>
    <t>26.4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</si>
  <si>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</si>
  <si>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</si>
  <si>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</si>
  <si>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</si>
  <si>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</si>
  <si>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</si>
  <si>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t>2/2</t>
  </si>
  <si>
    <t>17</t>
  </si>
  <si>
    <t>17.4</t>
  </si>
  <si>
    <r>
      <rPr>
        <b/>
        <sz val="11"/>
        <color theme="1"/>
        <rFont val="宋体"/>
        <charset val="134"/>
      </rPr>
      <t>白色再生空白标
（6.3*2.5）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</si>
  <si>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</si>
  <si>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</si>
  <si>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</si>
  <si>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</si>
  <si>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4786-201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</si>
  <si>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</si>
  <si>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RECYCLE CARE LABEL
RECYCLE COMPONENT LABEL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</si>
  <si>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</si>
  <si>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</si>
  <si>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</si>
  <si>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</si>
  <si>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</si>
  <si>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</si>
  <si>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</si>
  <si>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26.4kg</t>
  </si>
  <si>
    <t>Made In China</t>
  </si>
  <si>
    <t>Net Weight（净重）</t>
  </si>
  <si>
    <t>26kg</t>
  </si>
  <si>
    <t>Remark（备注）</t>
  </si>
  <si>
    <t xml:space="preserve">
RECYCLE COMPONENT LABEL   BLANK CARE LADEL   </t>
  </si>
  <si>
    <t>17.4kg</t>
  </si>
  <si>
    <t>17kg</t>
  </si>
  <si>
    <t>04786201321019</t>
  </si>
  <si>
    <t>04786201321026</t>
  </si>
  <si>
    <t>04786201321033</t>
  </si>
  <si>
    <t>04786201321040</t>
  </si>
  <si>
    <t>04786201321057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</si>
</sst>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6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28" fillId="5" borderId="18" applyNumberFormat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494665</xdr:colOff>
      <xdr:row>1</xdr:row>
      <xdr:rowOff>57150</xdr:rowOff>
    </xdr:from>
    <xdr:to>
      <xdr:col>11</xdr:col>
      <xdr:colOff>581025</xdr:colOff>
      <xdr:row>4</xdr:row>
      <xdr:rowOff>85725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00190" y="390525"/>
          <a:ext cx="2858135" cy="8096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57150</xdr:colOff>
      <xdr:row>6</xdr:row>
      <xdr:rowOff>85725</xdr:rowOff>
    </xdr:from>
    <xdr:to>
      <xdr:col>1</xdr:col>
      <xdr:colOff>1495425</xdr:colOff>
      <xdr:row>6</xdr:row>
      <xdr:rowOff>847725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00250" y="3536950"/>
          <a:ext cx="143827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29" name="图片 2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0" name="图片 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2" name="图片 3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3" name="图片 3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5" name="图片 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6" name="图片 3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8" name="图片 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9" name="图片 3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1" name="图片 4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2" name="图片 4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4" name="图片 4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5" name="图片 4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7" name="图片 4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8" name="图片 4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50" name="图片 4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51" name="图片 5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18</xdr:row>
      <xdr:rowOff>123825</xdr:rowOff>
    </xdr:from>
    <xdr:to>
      <xdr:col>1</xdr:col>
      <xdr:colOff>1619250</xdr:colOff>
      <xdr:row>18</xdr:row>
      <xdr:rowOff>934085</xdr:rowOff>
    </xdr:to>
    <xdr:pic>
      <xdr:nvPicPr>
        <xdr:cNvPr id="53" name="图片 5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047875" y="8959850"/>
          <a:ext cx="1514475" cy="8102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O20" sqref="O20"/>
    </sheetView>
  </sheetViews>
  <sheetFormatPr defaultColWidth="9" defaultRowHeight="13.5"/>
  <cols>
    <col min="1" max="1" width="9" customWidth="1"/>
    <col min="2" max="2" width="23.375" customWidth="1"/>
    <col min="4" max="4" width="10.875" customWidth="1"/>
    <col min="5" max="5" width="7.5" customWidth="1"/>
    <col min="6" max="6" width="11.375" customWidth="1"/>
    <col min="8" max="8" width="9.375"/>
  </cols>
  <sheetData>
    <row r="1" ht="26.25" spans="1:12">
      <c r="A1" s="18" t="s">
        <v>0</v>
      </c>
      <c r="B1" s="19"/>
      <c r="C1" s="19"/>
      <c r="D1" s="19"/>
      <c r="E1" s="19"/>
      <c r="F1" s="19"/>
      <c r="G1" s="19"/>
      <c r="H1" s="20"/>
      <c r="I1" s="19"/>
      <c r="J1" s="19"/>
      <c r="K1" s="19"/>
      <c r="L1" s="19"/>
    </row>
    <row r="2" ht="26.25" spans="1:1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ht="18" spans="1:12">
      <c r="A3" s="22"/>
      <c r="B3" s="22"/>
      <c r="C3" s="22"/>
      <c r="D3" s="23" t="s">
        <v>2</v>
      </c>
      <c r="E3" s="24">
        <v>45645</v>
      </c>
      <c r="F3" s="24"/>
      <c r="G3" s="25"/>
      <c r="H3" s="26"/>
      <c r="I3" s="29"/>
      <c r="J3" s="29"/>
      <c r="K3" s="29"/>
      <c r="L3" s="29"/>
    </row>
    <row r="4" ht="17.25" spans="1:12">
      <c r="A4" s="22"/>
      <c r="B4" s="5"/>
      <c r="C4" s="22"/>
      <c r="D4" s="23" t="s">
        <v>3</v>
      </c>
      <c r="E4" s="27" t="s">
        <v>4</v>
      </c>
      <c r="F4" s="28"/>
      <c r="G4" s="25"/>
      <c r="H4" s="26"/>
      <c r="I4" s="29"/>
      <c r="J4" s="29"/>
      <c r="K4" s="29"/>
      <c r="L4" s="29"/>
    </row>
    <row r="5" spans="1:1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ht="45" spans="1:12">
      <c r="A6" s="30" t="s">
        <v>5</v>
      </c>
      <c r="B6" s="31" t="s">
        <v>6</v>
      </c>
      <c r="C6" s="31" t="s">
        <v>7</v>
      </c>
      <c r="D6" s="32" t="s">
        <v>8</v>
      </c>
      <c r="E6" s="32" t="s">
        <v>9</v>
      </c>
      <c r="F6" s="33" t="s">
        <v>10</v>
      </c>
      <c r="G6" s="34" t="s">
        <v>11</v>
      </c>
      <c r="H6" s="35" t="s">
        <v>12</v>
      </c>
      <c r="I6" s="34" t="s">
        <v>13</v>
      </c>
      <c r="J6" s="34" t="s">
        <v>14</v>
      </c>
      <c r="K6" s="34" t="s">
        <v>15</v>
      </c>
      <c r="L6" s="31" t="s">
        <v>16</v>
      </c>
    </row>
    <row r="7" ht="28.5" spans="1:12">
      <c r="A7" s="30" t="s">
        <v>17</v>
      </c>
      <c r="B7" s="31" t="s">
        <v>18</v>
      </c>
      <c r="C7" s="36" t="s">
        <v>19</v>
      </c>
      <c r="D7" s="34" t="s">
        <v>20</v>
      </c>
      <c r="E7" s="34" t="s">
        <v>21</v>
      </c>
      <c r="F7" s="33" t="s">
        <v>22</v>
      </c>
      <c r="G7" s="34" t="s">
        <v>23</v>
      </c>
      <c r="H7" s="35" t="s">
        <v>24</v>
      </c>
      <c r="I7" s="34" t="s">
        <v>25</v>
      </c>
      <c r="J7" s="34" t="s">
        <v>26</v>
      </c>
      <c r="K7" s="34" t="s">
        <v>27</v>
      </c>
      <c r="L7" s="31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7" t="s">
        <v>32</v>
      </c>
      <c r="E8" s="34" t="s">
        <v>33</v>
      </c>
      <c r="F8" s="38">
        <v>7298</v>
      </c>
      <c r="G8" s="39">
        <f t="shared" ref="G8:G17" si="0">F8*0.05</f>
        <v>364.9</v>
      </c>
      <c r="H8" s="39">
        <f t="shared" ref="H8:H17" si="1">SUM(F8:G8)</f>
        <v>7662.9</v>
      </c>
      <c r="I8" s="42" t="s">
        <v>34</v>
      </c>
      <c r="J8" s="34" t="s">
        <v>35</v>
      </c>
      <c r="K8" s="34" t="s">
        <v>36</v>
      </c>
      <c r="L8" s="31" t="s">
        <v>37</v>
      </c>
    </row>
    <row r="9" ht="15" spans="1:12">
      <c r="A9" s="7"/>
      <c r="B9" s="9"/>
      <c r="C9" s="9"/>
      <c r="D9" s="40"/>
      <c r="E9" s="34" t="s">
        <v>38</v>
      </c>
      <c r="F9" s="38">
        <v>11750</v>
      </c>
      <c r="G9" s="39">
        <f t="shared" si="0"/>
        <v>587.5</v>
      </c>
      <c r="H9" s="39">
        <f t="shared" si="1"/>
        <v>12337.5</v>
      </c>
      <c r="I9" s="42"/>
      <c r="J9" s="34"/>
      <c r="K9" s="34"/>
      <c r="L9" s="31"/>
    </row>
    <row r="10" ht="15" spans="1:12">
      <c r="A10" s="7"/>
      <c r="B10" s="9"/>
      <c r="C10" s="9"/>
      <c r="D10" s="40"/>
      <c r="E10" s="34" t="s">
        <v>39</v>
      </c>
      <c r="F10" s="38">
        <v>13724</v>
      </c>
      <c r="G10" s="39">
        <f t="shared" si="0"/>
        <v>686.2</v>
      </c>
      <c r="H10" s="39">
        <f t="shared" si="1"/>
        <v>14410.2</v>
      </c>
      <c r="I10" s="42"/>
      <c r="J10" s="34"/>
      <c r="K10" s="34"/>
      <c r="L10" s="31"/>
    </row>
    <row r="11" ht="15" spans="1:12">
      <c r="A11" s="7"/>
      <c r="B11" s="9"/>
      <c r="C11" s="9"/>
      <c r="D11" s="40"/>
      <c r="E11" s="34" t="s">
        <v>40</v>
      </c>
      <c r="F11" s="38">
        <v>8767</v>
      </c>
      <c r="G11" s="39">
        <f t="shared" si="0"/>
        <v>438.35</v>
      </c>
      <c r="H11" s="39">
        <f t="shared" si="1"/>
        <v>9205.35</v>
      </c>
      <c r="I11" s="42"/>
      <c r="J11" s="34"/>
      <c r="K11" s="34"/>
      <c r="L11" s="31"/>
    </row>
    <row r="12" ht="15" spans="1:12">
      <c r="A12" s="7"/>
      <c r="B12" s="9"/>
      <c r="C12" s="9"/>
      <c r="D12" s="40"/>
      <c r="E12" s="34" t="s">
        <v>41</v>
      </c>
      <c r="F12" s="38">
        <v>4361</v>
      </c>
      <c r="G12" s="39">
        <f t="shared" si="0"/>
        <v>218.05</v>
      </c>
      <c r="H12" s="39">
        <f t="shared" si="1"/>
        <v>4579.05</v>
      </c>
      <c r="I12" s="42"/>
      <c r="J12" s="34"/>
      <c r="K12" s="34"/>
      <c r="L12" s="31"/>
    </row>
    <row r="13" ht="30" spans="1:12">
      <c r="A13" s="7" t="s">
        <v>29</v>
      </c>
      <c r="B13" s="7" t="s">
        <v>42</v>
      </c>
      <c r="C13" s="9" t="s">
        <v>31</v>
      </c>
      <c r="D13" s="37" t="s">
        <v>32</v>
      </c>
      <c r="E13" s="34"/>
      <c r="F13" s="38">
        <f>SUM(F8:F12)</f>
        <v>45900</v>
      </c>
      <c r="G13" s="39">
        <f t="shared" si="0"/>
        <v>2295</v>
      </c>
      <c r="H13" s="39">
        <f t="shared" si="1"/>
        <v>48195</v>
      </c>
      <c r="I13" s="42"/>
      <c r="J13" s="34"/>
      <c r="K13" s="34"/>
      <c r="L13" s="31"/>
    </row>
    <row r="14" ht="30" spans="1:12">
      <c r="A14" s="7" t="s">
        <v>29</v>
      </c>
      <c r="B14" s="7" t="s">
        <v>42</v>
      </c>
      <c r="C14" s="9" t="s">
        <v>31</v>
      </c>
      <c r="D14" s="37" t="s">
        <v>32</v>
      </c>
      <c r="E14" s="34"/>
      <c r="F14" s="38">
        <f>SUM(F13:F13)</f>
        <v>45900</v>
      </c>
      <c r="G14" s="39">
        <f t="shared" si="0"/>
        <v>2295</v>
      </c>
      <c r="H14" s="39">
        <f t="shared" si="1"/>
        <v>48195</v>
      </c>
      <c r="I14" s="42"/>
      <c r="J14" s="34"/>
      <c r="K14" s="34"/>
      <c r="L14" s="31"/>
    </row>
    <row r="15" ht="34" customHeight="1" spans="1:12">
      <c r="A15" s="7" t="s">
        <v>29</v>
      </c>
      <c r="B15" s="7" t="s">
        <v>42</v>
      </c>
      <c r="C15" s="9" t="s">
        <v>31</v>
      </c>
      <c r="D15" s="37" t="s">
        <v>32</v>
      </c>
      <c r="E15" s="34"/>
      <c r="F15" s="38">
        <f>SUM(F13:F13)</f>
        <v>45900</v>
      </c>
      <c r="G15" s="39">
        <f t="shared" si="0"/>
        <v>2295</v>
      </c>
      <c r="H15" s="39">
        <f t="shared" si="1"/>
        <v>48195</v>
      </c>
      <c r="I15" s="43" t="s">
        <v>43</v>
      </c>
      <c r="J15" s="44" t="s">
        <v>44</v>
      </c>
      <c r="K15" s="44" t="s">
        <v>45</v>
      </c>
      <c r="L15" s="45" t="s">
        <v>37</v>
      </c>
    </row>
    <row r="16" ht="51" customHeight="1" spans="1:12">
      <c r="A16" s="7" t="s">
        <v>29</v>
      </c>
      <c r="B16" s="41" t="s">
        <v>46</v>
      </c>
      <c r="C16" s="9" t="s">
        <v>31</v>
      </c>
      <c r="D16" s="37" t="s">
        <v>32</v>
      </c>
      <c r="E16" s="34"/>
      <c r="F16" s="38">
        <f>SUM(F14:F14)</f>
        <v>45900</v>
      </c>
      <c r="G16" s="39">
        <f t="shared" si="0"/>
        <v>2295</v>
      </c>
      <c r="H16" s="39">
        <f t="shared" si="1"/>
        <v>48195</v>
      </c>
      <c r="I16" s="43"/>
      <c r="J16" s="44"/>
      <c r="K16" s="44"/>
      <c r="L16" s="45"/>
    </row>
    <row r="17" ht="15" spans="1:12">
      <c r="A17" s="38" t="s">
        <v>47</v>
      </c>
      <c r="B17" s="7"/>
      <c r="C17" s="9"/>
      <c r="D17" s="38"/>
      <c r="E17" s="34"/>
      <c r="F17" s="38">
        <f>SUM(F8:F16)</f>
        <v>229500</v>
      </c>
      <c r="G17" s="39">
        <f t="shared" si="0"/>
        <v>11475</v>
      </c>
      <c r="H17" s="39">
        <f t="shared" si="1"/>
        <v>240975</v>
      </c>
      <c r="I17" s="46"/>
      <c r="J17" s="46"/>
      <c r="K17" s="46"/>
      <c r="L17" s="46"/>
    </row>
  </sheetData>
  <mergeCells count="16">
    <mergeCell ref="A1:L1"/>
    <mergeCell ref="A2:L2"/>
    <mergeCell ref="E3:F3"/>
    <mergeCell ref="E4:F4"/>
    <mergeCell ref="A8:A12"/>
    <mergeCell ref="B8:B12"/>
    <mergeCell ref="C8:C12"/>
    <mergeCell ref="D8:D12"/>
    <mergeCell ref="I8:I14"/>
    <mergeCell ref="I15:I16"/>
    <mergeCell ref="J8:J14"/>
    <mergeCell ref="J15:J16"/>
    <mergeCell ref="K8:K14"/>
    <mergeCell ref="K15:K16"/>
    <mergeCell ref="L8:L14"/>
    <mergeCell ref="L15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0"/>
  <sheetViews>
    <sheetView topLeftCell="A18" workbookViewId="0">
      <selection activeCell="B41" sqref="B41"/>
    </sheetView>
  </sheetViews>
  <sheetFormatPr defaultColWidth="9" defaultRowHeight="13.5" outlineLevelCol="2"/>
  <cols>
    <col min="1" max="1" width="25.5" customWidth="1"/>
    <col min="2" max="2" width="22" customWidth="1"/>
    <col min="3" max="3" width="23" customWidth="1"/>
  </cols>
  <sheetData>
    <row r="1" ht="75.75" spans="1:3">
      <c r="A1" s="1"/>
      <c r="B1" s="2"/>
      <c r="C1" s="3"/>
    </row>
    <row r="2" ht="32" customHeight="1" spans="1:3">
      <c r="A2" s="4" t="s">
        <v>48</v>
      </c>
      <c r="B2" s="5"/>
      <c r="C2" s="6"/>
    </row>
    <row r="3" ht="52" customHeight="1" spans="1:3">
      <c r="A3" s="4" t="s">
        <v>49</v>
      </c>
      <c r="B3" s="7" t="s">
        <v>29</v>
      </c>
      <c r="C3" s="8"/>
    </row>
    <row r="4" ht="15.75" spans="1:3">
      <c r="A4" s="4" t="s">
        <v>50</v>
      </c>
      <c r="B4" s="9" t="s">
        <v>51</v>
      </c>
      <c r="C4" s="8"/>
    </row>
    <row r="5" ht="82" customHeight="1" spans="1:3">
      <c r="A5" s="4" t="s">
        <v>52</v>
      </c>
      <c r="B5" s="10" t="s">
        <v>53</v>
      </c>
      <c r="C5" s="11" t="s">
        <v>54</v>
      </c>
    </row>
    <row r="6" ht="14.25" spans="1:3">
      <c r="A6" s="4" t="s">
        <v>55</v>
      </c>
      <c r="B6" s="12" t="s">
        <v>56</v>
      </c>
      <c r="C6" s="13" t="s">
        <v>34</v>
      </c>
    </row>
    <row r="7" ht="81" customHeight="1" spans="1:3">
      <c r="A7" s="4" t="s">
        <v>57</v>
      </c>
      <c r="B7" s="7"/>
      <c r="C7" s="14"/>
    </row>
    <row r="8" ht="14.25" spans="1:3">
      <c r="A8" s="4" t="s">
        <v>58</v>
      </c>
      <c r="B8" s="4" t="s">
        <v>37</v>
      </c>
      <c r="C8" s="15" t="s">
        <v>59</v>
      </c>
    </row>
    <row r="9" ht="14.25" spans="1:3">
      <c r="A9" s="4" t="s">
        <v>60</v>
      </c>
      <c r="B9" s="4" t="s">
        <v>61</v>
      </c>
      <c r="C9" s="16" t="s">
        <v>62</v>
      </c>
    </row>
    <row r="10" ht="14.25" spans="1:3">
      <c r="A10" s="4" t="s">
        <v>63</v>
      </c>
      <c r="B10" s="4" t="s">
        <v>64</v>
      </c>
      <c r="C10" s="16"/>
    </row>
    <row r="11" ht="14.25" spans="1:3">
      <c r="A11" s="4" t="s">
        <v>65</v>
      </c>
      <c r="B11" s="4"/>
      <c r="C11" s="17"/>
    </row>
    <row r="12" ht="14.25"/>
    <row r="13" customFormat="1" ht="75.75" spans="1:3">
      <c r="A13" s="1"/>
      <c r="B13" s="2"/>
      <c r="C13" s="3"/>
    </row>
    <row r="14" customFormat="1" ht="32" customHeight="1" spans="1:3">
      <c r="A14" s="4" t="s">
        <v>48</v>
      </c>
      <c r="B14" s="5"/>
      <c r="C14" s="6"/>
    </row>
    <row r="15" customFormat="1" ht="52" customHeight="1" spans="1:3">
      <c r="A15" s="4" t="s">
        <v>49</v>
      </c>
      <c r="B15" s="7" t="s">
        <v>29</v>
      </c>
      <c r="C15" s="8"/>
    </row>
    <row r="16" customFormat="1" ht="15.75" spans="1:3">
      <c r="A16" s="4" t="s">
        <v>50</v>
      </c>
      <c r="B16" s="9" t="s">
        <v>51</v>
      </c>
      <c r="C16" s="8"/>
    </row>
    <row r="17" customFormat="1" ht="82" customHeight="1" spans="1:3">
      <c r="A17" s="4" t="s">
        <v>52</v>
      </c>
      <c r="B17" s="10" t="s">
        <v>66</v>
      </c>
      <c r="C17" s="11" t="s">
        <v>54</v>
      </c>
    </row>
    <row r="18" customFormat="1" ht="14.25" spans="1:3">
      <c r="A18" s="4" t="s">
        <v>55</v>
      </c>
      <c r="B18" s="12" t="s">
        <v>56</v>
      </c>
      <c r="C18" s="13" t="s">
        <v>43</v>
      </c>
    </row>
    <row r="19" customFormat="1" ht="81" customHeight="1" spans="1:3">
      <c r="A19" s="4" t="s">
        <v>57</v>
      </c>
      <c r="B19" s="7"/>
      <c r="C19" s="14"/>
    </row>
    <row r="20" customFormat="1" ht="14.25" spans="1:3">
      <c r="A20" s="4" t="s">
        <v>58</v>
      </c>
      <c r="B20" s="4" t="s">
        <v>37</v>
      </c>
      <c r="C20" s="15" t="s">
        <v>59</v>
      </c>
    </row>
    <row r="21" customFormat="1" ht="14.25" spans="1:3">
      <c r="A21" s="4" t="s">
        <v>60</v>
      </c>
      <c r="B21" s="4" t="s">
        <v>67</v>
      </c>
      <c r="C21" s="16" t="s">
        <v>62</v>
      </c>
    </row>
    <row r="22" customFormat="1" ht="14.25" spans="1:3">
      <c r="A22" s="4" t="s">
        <v>63</v>
      </c>
      <c r="B22" s="4" t="s">
        <v>68</v>
      </c>
      <c r="C22" s="16"/>
    </row>
    <row r="23" customFormat="1" ht="14.25" spans="1:3">
      <c r="A23" s="4" t="s">
        <v>65</v>
      </c>
      <c r="B23" s="4"/>
      <c r="C23" s="17"/>
    </row>
    <row r="31" spans="2:2">
      <c r="B31" s="47" t="s">
        <v>69</v>
      </c>
    </row>
    <row r="32" spans="2:2">
      <c r="B32" s="47" t="s">
        <v>70</v>
      </c>
    </row>
    <row r="33" spans="2:2">
      <c r="B33" s="47" t="s">
        <v>71</v>
      </c>
    </row>
    <row r="34" spans="2:2">
      <c r="B34" s="47" t="s">
        <v>72</v>
      </c>
    </row>
    <row r="35" spans="2:2">
      <c r="B35" s="47" t="s">
        <v>73</v>
      </c>
    </row>
    <row r="36" spans="2:2">
      <c r="B36" s="47" t="s">
        <v>69</v>
      </c>
    </row>
    <row r="37" spans="2:2">
      <c r="B37" s="47" t="s">
        <v>70</v>
      </c>
    </row>
    <row r="38" spans="2:2">
      <c r="B38" s="47" t="s">
        <v>71</v>
      </c>
    </row>
    <row r="39" spans="2:2">
      <c r="B39" s="47" t="s">
        <v>72</v>
      </c>
    </row>
    <row r="40" spans="2:2">
      <c r="B40" s="47" t="s">
        <v>73</v>
      </c>
    </row>
  </sheetData>
  <mergeCells count="8">
    <mergeCell ref="A1:C1"/>
    <mergeCell ref="A13:C13"/>
    <mergeCell ref="C2:C4"/>
    <mergeCell ref="C6:C7"/>
    <mergeCell ref="C9:C11"/>
    <mergeCell ref="C14:C16"/>
    <mergeCell ref="C18:C19"/>
    <mergeCell ref="C21:C23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2024-12-19T11:33:42Z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31AFEAC38F9040A692683251CEBA10AD_12</vt:lpwstr>
  </property>
</Properties>
</file>