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<sst xmlns="http://schemas.openxmlformats.org/spreadsheetml/2006/main" count="111" uniqueCount="69">
  <si>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</si>
  <si>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</si>
  <si>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</si>
  <si>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</si>
  <si>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SF3110923177557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</si>
  <si>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</si>
  <si>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</si>
  <si>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</si>
  <si>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</si>
  <si>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</si>
  <si>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</si>
  <si>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</si>
  <si>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</si>
  <si>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</si>
  <si>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</si>
  <si>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</si>
  <si>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</si>
  <si>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</si>
  <si>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</si>
  <si>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</si>
  <si>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</si>
  <si>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</si>
  <si>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</si>
  <si>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</si>
  <si>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</si>
  <si>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</si>
  <si>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</si>
  <si>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</si>
  <si>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</si>
  <si>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52300-D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</si>
  <si>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</si>
  <si>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4786-105</t>
  </si>
  <si>
    <t>250</t>
  </si>
  <si>
    <t>XS</t>
  </si>
  <si>
    <t>1/2</t>
  </si>
  <si>
    <t>15</t>
  </si>
  <si>
    <t>15.4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</si>
  <si>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</si>
  <si>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</si>
  <si>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</si>
  <si>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</si>
  <si>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</si>
  <si>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</si>
  <si>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</si>
  <si>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</si>
  <si>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</si>
  <si>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</si>
  <si>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</si>
  <si>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4786-105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</si>
  <si>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</si>
  <si>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</si>
  <si>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</si>
  <si>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</si>
  <si>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</si>
  <si>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</si>
  <si>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</si>
  <si>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</si>
  <si>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</si>
  <si>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</si>
  <si>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</si>
  <si>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</si>
  <si>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</si>
  <si>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</si>
  <si>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 xml:space="preserve">
RECYCLE COMPONENT LABEL   </t>
  </si>
  <si>
    <t>04786105250019</t>
  </si>
  <si>
    <t>04786105250026</t>
  </si>
  <si>
    <t>04786105250033</t>
  </si>
  <si>
    <t>04786105250040</t>
  </si>
  <si>
    <t>04786105250057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</si>
</sst>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142240</xdr:colOff>
      <xdr:row>1</xdr:row>
      <xdr:rowOff>95250</xdr:rowOff>
    </xdr:from>
    <xdr:to>
      <xdr:col>11</xdr:col>
      <xdr:colOff>228600</xdr:colOff>
      <xdr:row>4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7765" y="4286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28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4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7" name="图片 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0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3" name="图片 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9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18</xdr:row>
      <xdr:rowOff>76200</xdr:rowOff>
    </xdr:from>
    <xdr:to>
      <xdr:col>1</xdr:col>
      <xdr:colOff>1628775</xdr:colOff>
      <xdr:row>18</xdr:row>
      <xdr:rowOff>819150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8912225"/>
          <a:ext cx="1466850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5" sqref="O15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5875</v>
      </c>
      <c r="G8" s="39">
        <f t="shared" ref="G8:G16" si="0">F8*0.05</f>
        <v>293.75</v>
      </c>
      <c r="H8" s="39">
        <f t="shared" ref="H8:H16" si="1">SUM(F8:G8)</f>
        <v>6168.75</v>
      </c>
      <c r="I8" s="41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10608</v>
      </c>
      <c r="G9" s="39">
        <f t="shared" si="0"/>
        <v>530.4</v>
      </c>
      <c r="H9" s="39">
        <f t="shared" si="1"/>
        <v>11138.4</v>
      </c>
      <c r="I9" s="41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12444</v>
      </c>
      <c r="G10" s="39">
        <f t="shared" si="0"/>
        <v>622.2</v>
      </c>
      <c r="H10" s="39">
        <f t="shared" si="1"/>
        <v>13066.2</v>
      </c>
      <c r="I10" s="41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7915</v>
      </c>
      <c r="G11" s="39">
        <f t="shared" si="0"/>
        <v>395.75</v>
      </c>
      <c r="H11" s="39">
        <f t="shared" si="1"/>
        <v>8310.75</v>
      </c>
      <c r="I11" s="41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3958</v>
      </c>
      <c r="G12" s="39">
        <f t="shared" si="0"/>
        <v>197.9</v>
      </c>
      <c r="H12" s="39">
        <f t="shared" si="1"/>
        <v>4155.9</v>
      </c>
      <c r="I12" s="41"/>
      <c r="J12" s="34"/>
      <c r="K12" s="34"/>
      <c r="L12" s="31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40800</v>
      </c>
      <c r="G13" s="39">
        <f t="shared" si="0"/>
        <v>2040</v>
      </c>
      <c r="H13" s="39">
        <f t="shared" si="1"/>
        <v>42840</v>
      </c>
      <c r="I13" s="41"/>
      <c r="J13" s="34"/>
      <c r="K13" s="34"/>
      <c r="L13" s="31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40800</v>
      </c>
      <c r="G14" s="39">
        <f t="shared" si="0"/>
        <v>2040</v>
      </c>
      <c r="H14" s="39">
        <f t="shared" si="1"/>
        <v>42840</v>
      </c>
      <c r="I14" s="42" t="s">
        <v>43</v>
      </c>
      <c r="J14" s="43" t="s">
        <v>35</v>
      </c>
      <c r="K14" s="43" t="s">
        <v>36</v>
      </c>
      <c r="L14" s="44" t="s">
        <v>37</v>
      </c>
    </row>
    <row r="15" ht="34" customHeight="1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40800</v>
      </c>
      <c r="G15" s="39">
        <f t="shared" si="0"/>
        <v>2040</v>
      </c>
      <c r="H15" s="39">
        <f t="shared" si="1"/>
        <v>42840</v>
      </c>
      <c r="I15" s="42"/>
      <c r="J15" s="43"/>
      <c r="K15" s="43"/>
      <c r="L15" s="44"/>
    </row>
    <row r="16" ht="15" spans="1:12">
      <c r="A16" s="38" t="s">
        <v>44</v>
      </c>
      <c r="B16" s="7"/>
      <c r="C16" s="9"/>
      <c r="D16" s="38"/>
      <c r="E16" s="34"/>
      <c r="F16" s="38">
        <f>SUM(F8:F15)</f>
        <v>163200</v>
      </c>
      <c r="G16" s="39">
        <f t="shared" si="0"/>
        <v>8160</v>
      </c>
      <c r="H16" s="39">
        <f t="shared" si="1"/>
        <v>171360</v>
      </c>
      <c r="I16" s="45"/>
      <c r="J16" s="45"/>
      <c r="K16" s="45"/>
      <c r="L16" s="45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I14:I15"/>
    <mergeCell ref="J8:J13"/>
    <mergeCell ref="J14:J15"/>
    <mergeCell ref="K8:K13"/>
    <mergeCell ref="K14:K15"/>
    <mergeCell ref="L8:L13"/>
    <mergeCell ref="L14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opLeftCell="A14" workbookViewId="0">
      <selection activeCell="B38" sqref="B38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1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45</v>
      </c>
      <c r="B14" s="5"/>
      <c r="C14" s="6"/>
    </row>
    <row r="15" ht="52" customHeight="1" spans="1:3">
      <c r="A15" s="4" t="s">
        <v>46</v>
      </c>
      <c r="B15" s="7" t="s">
        <v>29</v>
      </c>
      <c r="C15" s="8"/>
    </row>
    <row r="16" ht="15.75" spans="1:3">
      <c r="A16" s="4" t="s">
        <v>47</v>
      </c>
      <c r="B16" s="9" t="s">
        <v>48</v>
      </c>
      <c r="C16" s="8"/>
    </row>
    <row r="17" ht="82" customHeight="1" spans="1:3">
      <c r="A17" s="4" t="s">
        <v>49</v>
      </c>
      <c r="B17" s="10" t="s">
        <v>63</v>
      </c>
      <c r="C17" s="11" t="s">
        <v>51</v>
      </c>
    </row>
    <row r="18" ht="14.25" spans="1:3">
      <c r="A18" s="4" t="s">
        <v>52</v>
      </c>
      <c r="B18" s="12" t="s">
        <v>53</v>
      </c>
      <c r="C18" s="13" t="s">
        <v>43</v>
      </c>
    </row>
    <row r="19" ht="81" customHeight="1" spans="1:3">
      <c r="A19" s="4" t="s">
        <v>54</v>
      </c>
      <c r="B19" s="7"/>
      <c r="C19" s="14"/>
    </row>
    <row r="20" ht="14.25" spans="1:3">
      <c r="A20" s="4" t="s">
        <v>55</v>
      </c>
      <c r="B20" s="4" t="s">
        <v>37</v>
      </c>
      <c r="C20" s="15" t="s">
        <v>56</v>
      </c>
    </row>
    <row r="21" ht="14.25" spans="1:3">
      <c r="A21" s="4" t="s">
        <v>57</v>
      </c>
      <c r="B21" s="4" t="s">
        <v>58</v>
      </c>
      <c r="C21" s="16" t="s">
        <v>59</v>
      </c>
    </row>
    <row r="22" ht="14.25" spans="1:3">
      <c r="A22" s="4" t="s">
        <v>60</v>
      </c>
      <c r="B22" s="4" t="s">
        <v>61</v>
      </c>
      <c r="C22" s="16"/>
    </row>
    <row r="23" ht="14.25" spans="1:3">
      <c r="A23" s="4" t="s">
        <v>62</v>
      </c>
      <c r="B23" s="4"/>
      <c r="C23" s="17"/>
    </row>
    <row r="28" spans="2:2">
      <c r="B28" s="46" t="s">
        <v>64</v>
      </c>
    </row>
    <row r="29" spans="2:2">
      <c r="B29" s="46" t="s">
        <v>65</v>
      </c>
    </row>
    <row r="30" spans="2:2">
      <c r="B30" s="46" t="s">
        <v>66</v>
      </c>
    </row>
    <row r="31" spans="2:2">
      <c r="B31" s="46" t="s">
        <v>67</v>
      </c>
    </row>
    <row r="32" spans="2:2">
      <c r="B32" s="46" t="s">
        <v>68</v>
      </c>
    </row>
    <row r="33" spans="2:2">
      <c r="B33" s="46" t="s">
        <v>64</v>
      </c>
    </row>
    <row r="34" spans="2:2">
      <c r="B34" s="46" t="s">
        <v>65</v>
      </c>
    </row>
    <row r="35" spans="2:2">
      <c r="B35" s="46" t="s">
        <v>66</v>
      </c>
    </row>
    <row r="36" spans="2:2">
      <c r="B36" s="46" t="s">
        <v>67</v>
      </c>
    </row>
    <row r="37" spans="2:2">
      <c r="B37" s="46" t="s">
        <v>68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14DAD69F6CD747DBAAE79EA8AD775EEE_12</vt:lpwstr>
  </property>
</Properties>
</file>