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sheet!$A$7:$M$10</definedName>
    <definedName name="Ext">[1]LUT!$G$2</definedName>
    <definedName name="Gender">[1]LUT!$I$1:$BI$1</definedName>
    <definedName name="_xlnm.Print_Area" localSheetId="0">sheet!$A$1:$M$10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<sst xmlns="http://schemas.openxmlformats.org/spreadsheetml/2006/main" count="33" uniqueCount="33">
  <si>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</si>
  <si>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</si>
  <si>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SF1549142100167</t>
  </si>
  <si>
    <t xml:space="preserve">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</si>
  <si>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</si>
  <si>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</si>
  <si>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</si>
  <si>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</si>
  <si>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</si>
  <si>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</si>
  <si>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</si>
  <si>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</si>
  <si>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</si>
  <si>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</si>
  <si>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</si>
  <si>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</si>
  <si>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PO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</si>
  <si>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</si>
  <si>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</si>
  <si>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</si>
  <si>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</si>
  <si>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</si>
  <si>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</si>
  <si>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</si>
  <si>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</si>
  <si>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</si>
  <si>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</si>
  <si>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</si>
  <si>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34898-D</t>
  </si>
  <si>
    <t>CLZCALL018
RFID care label</t>
  </si>
  <si>
    <t xml:space="preserve">4786-505 </t>
  </si>
  <si>
    <t>1-1</t>
  </si>
  <si>
    <t>28*28*31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</si>
</sst>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view="pageBreakPreview" zoomScale="87" zoomScaleNormal="100" workbookViewId="0">
      <selection activeCell="M14" sqref="M14"/>
    </sheetView>
  </sheetViews>
  <sheetFormatPr defaultColWidth="18" defaultRowHeight="26.25"/>
  <cols>
    <col min="1" max="1" width="20.6333333333333" style="3" customWidth="1"/>
    <col min="2" max="2" width="16.375" style="3" customWidth="1"/>
    <col min="3" max="3" width="26.2833333333333" style="4" customWidth="1"/>
    <col min="4" max="4" width="20.6833333333333" style="4" customWidth="1"/>
    <col min="5" max="6" width="7.46666666666667" style="4" customWidth="1"/>
    <col min="7" max="7" width="11.6333333333333" style="4" customWidth="1"/>
    <col min="8" max="8" width="11.6333333333333" style="5" customWidth="1"/>
    <col min="9" max="9" width="11.6333333333333" style="4" customWidth="1"/>
    <col min="10" max="10" width="11.6333333333333" style="6" customWidth="1"/>
    <col min="11" max="12" width="11.6333333333333" style="3" customWidth="1"/>
    <col min="13" max="13" width="12.6333333333333" style="3" customWidth="1"/>
    <col min="14" max="16384" width="18" style="4"/>
  </cols>
  <sheetData>
    <row r="1" spans="1:13">
      <c r="A1" s="7" t="s">
        <v>0</v>
      </c>
      <c r="B1" s="7"/>
      <c r="C1" s="8"/>
      <c r="D1" s="8"/>
      <c r="E1" s="8"/>
      <c r="F1" s="8"/>
      <c r="G1" s="8"/>
      <c r="H1" s="8"/>
      <c r="I1" s="8"/>
      <c r="K1" s="9"/>
      <c r="L1" s="9"/>
      <c r="M1" s="9"/>
    </row>
    <row r="2" spans="1:13">
      <c r="A2" s="9" t="s">
        <v>1</v>
      </c>
      <c r="B2" s="9"/>
      <c r="C2" s="8"/>
      <c r="D2" s="8"/>
      <c r="E2" s="8"/>
      <c r="F2" s="8"/>
      <c r="G2" s="8"/>
      <c r="H2" s="8"/>
      <c r="I2" s="8"/>
      <c r="K2" s="9"/>
      <c r="L2" s="9"/>
      <c r="M2" s="9"/>
    </row>
    <row r="3" spans="6:8">
      <c r="F3" s="10">
        <v>45644</v>
      </c>
      <c r="G3" s="10"/>
      <c r="H3" s="4"/>
    </row>
    <row r="4" spans="5:8">
      <c r="E4" s="11" t="s">
        <v>2</v>
      </c>
      <c r="F4" s="11"/>
      <c r="G4" s="11"/>
      <c r="H4" s="11"/>
    </row>
    <row r="5" ht="69" customHeight="1" spans="3:12">
      <c r="C5" s="12" t="s">
        <v>3</v>
      </c>
      <c r="D5" s="12"/>
      <c r="E5" s="12"/>
      <c r="F5" s="12"/>
      <c r="G5" s="12"/>
      <c r="H5" s="12"/>
      <c r="I5" s="12"/>
      <c r="J5" s="34"/>
      <c r="K5" s="35"/>
      <c r="L5" s="35"/>
    </row>
    <row r="6" s="1" customFormat="1" ht="14.25" customHeight="1" spans="1:13">
      <c r="A6" s="13" t="s">
        <v>4</v>
      </c>
      <c r="B6" s="13"/>
      <c r="C6" s="14" t="s">
        <v>5</v>
      </c>
      <c r="D6" s="14" t="s">
        <v>6</v>
      </c>
      <c r="E6" s="14"/>
      <c r="F6" s="15" t="s">
        <v>7</v>
      </c>
      <c r="G6" s="16" t="s">
        <v>8</v>
      </c>
      <c r="H6" s="17" t="s">
        <v>9</v>
      </c>
      <c r="I6" s="17" t="s">
        <v>10</v>
      </c>
      <c r="J6" s="17" t="s">
        <v>11</v>
      </c>
      <c r="K6" s="36" t="s">
        <v>12</v>
      </c>
      <c r="L6" s="36" t="s">
        <v>13</v>
      </c>
      <c r="M6" s="36" t="s">
        <v>14</v>
      </c>
    </row>
    <row r="7" s="1" customFormat="1" ht="14.25" customHeight="1" spans="1:13">
      <c r="A7" s="18" t="s">
        <v>15</v>
      </c>
      <c r="B7" s="18" t="s">
        <v>16</v>
      </c>
      <c r="C7" s="19" t="s">
        <v>17</v>
      </c>
      <c r="D7" s="20" t="s">
        <v>18</v>
      </c>
      <c r="E7" s="21" t="s">
        <v>19</v>
      </c>
      <c r="F7" s="22" t="s">
        <v>20</v>
      </c>
      <c r="G7" s="23" t="s">
        <v>21</v>
      </c>
      <c r="H7" s="22" t="s">
        <v>22</v>
      </c>
      <c r="I7" s="22" t="s">
        <v>23</v>
      </c>
      <c r="J7" s="37" t="s">
        <v>24</v>
      </c>
      <c r="K7" s="38" t="s">
        <v>25</v>
      </c>
      <c r="L7" s="38" t="s">
        <v>26</v>
      </c>
      <c r="M7" s="38" t="s">
        <v>27</v>
      </c>
    </row>
    <row r="8" s="2" customFormat="1" ht="33" customHeight="1" spans="1:13">
      <c r="A8" s="24"/>
      <c r="B8" s="24" t="s">
        <v>28</v>
      </c>
      <c r="C8" s="25" t="s">
        <v>29</v>
      </c>
      <c r="D8" s="24" t="s">
        <v>30</v>
      </c>
      <c r="E8" s="26"/>
      <c r="F8" s="27"/>
      <c r="G8" s="28">
        <v>10710</v>
      </c>
      <c r="H8" s="27">
        <f>I8-G8</f>
        <v>113</v>
      </c>
      <c r="I8" s="27">
        <v>10823</v>
      </c>
      <c r="J8" s="39" t="s">
        <v>31</v>
      </c>
      <c r="K8" s="27">
        <f>3.85-0.55</f>
        <v>3.3</v>
      </c>
      <c r="L8" s="27">
        <v>3.85</v>
      </c>
      <c r="M8" s="27" t="s">
        <v>32</v>
      </c>
    </row>
    <row r="9" s="2" customFormat="1" ht="33" customHeight="1" spans="1:13">
      <c r="A9" s="24"/>
      <c r="B9" s="24"/>
      <c r="C9" s="25"/>
      <c r="D9" s="26"/>
      <c r="E9" s="29"/>
      <c r="F9" s="27"/>
      <c r="G9" s="28"/>
      <c r="H9" s="27"/>
      <c r="I9" s="27"/>
      <c r="J9" s="39"/>
      <c r="K9" s="27"/>
      <c r="L9" s="27"/>
      <c r="M9" s="27"/>
    </row>
    <row r="10" s="2" customFormat="1" ht="33" customHeight="1" spans="1:13">
      <c r="A10" s="30"/>
      <c r="B10" s="30"/>
      <c r="C10" s="31"/>
      <c r="D10" s="29"/>
      <c r="E10" s="29"/>
      <c r="F10" s="29"/>
      <c r="G10" s="29">
        <f>SUM(G8:G9)</f>
        <v>10710</v>
      </c>
      <c r="H10" s="29">
        <f>SUM(H8:H9)</f>
        <v>113</v>
      </c>
      <c r="I10" s="29">
        <f>SUM(I8:I9)</f>
        <v>10823</v>
      </c>
      <c r="J10" s="40"/>
      <c r="K10" s="41"/>
      <c r="L10" s="42"/>
      <c r="M10" s="43"/>
    </row>
    <row r="11" s="2" customFormat="1" ht="25.5" spans="1:13">
      <c r="A11" s="32"/>
      <c r="B11" s="32"/>
      <c r="H11" s="33"/>
      <c r="J11" s="44"/>
      <c r="K11" s="32"/>
      <c r="L11" s="32"/>
      <c r="M11" s="32"/>
    </row>
  </sheetData>
  <autoFilter xmlns:etc="http://www.wps.cn/officeDocument/2017/etCustomData" ref="A7:M10" etc:filterBottomFollowUsedRange="0">
    <sortState ref="A7:M10">
      <sortCondition ref="J7"/>
    </sortState>
    <extLst/>
  </autoFilter>
  <mergeCells count="5">
    <mergeCell ref="A1:M1"/>
    <mergeCell ref="A2:M2"/>
    <mergeCell ref="F3:G3"/>
    <mergeCell ref="E4:H4"/>
    <mergeCell ref="C5:L5"/>
  </mergeCells>
  <printOptions gridLines="1"/>
  <pageMargins left="0" right="0" top="0" bottom="0" header="0.31496062992126" footer="0.31496062992126"/>
  <pageSetup paperSize="9" scale="8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乐多.</cp:lastModifiedBy>
  <dcterms:created xsi:type="dcterms:W3CDTF">2017-02-25T05:34:00Z</dcterms:created>
  <cp:lastPrinted>2019-10-05T05:15:00Z</cp:lastPrinted>
  <dcterms:modified xsi:type="dcterms:W3CDTF">2024-12-18T06:09:38Z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