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<sst xmlns="http://schemas.openxmlformats.org/spreadsheetml/2006/main" count="42" uniqueCount="40">
  <si>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</si>
  <si>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</si>
  <si>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</si>
  <si>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</si>
  <si>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181 139 3380</t>
  </si>
  <si>
    <t xml:space="preserve">地址：金华市婺城区罗埠镇湖沿村梦娜纺织有限公司刘如13646793255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</si>
  <si>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</si>
  <si>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</si>
  <si>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</si>
  <si>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</si>
  <si>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</si>
  <si>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</si>
  <si>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</si>
  <si>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</si>
  <si>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</si>
  <si>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</si>
  <si>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</si>
  <si>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</si>
  <si>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</si>
  <si>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</si>
  <si>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</si>
  <si>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</si>
  <si>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</si>
  <si>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</si>
  <si>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</si>
  <si>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</si>
  <si>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</si>
  <si>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</si>
  <si>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</si>
  <si>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</si>
  <si>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S24120238</t>
  </si>
  <si>
    <t>21*34+4CM</t>
  </si>
  <si>
    <t>1/3</t>
  </si>
  <si>
    <t>一包</t>
  </si>
  <si>
    <t>28*28+4CM</t>
  </si>
  <si>
    <t>2/3</t>
  </si>
  <si>
    <t>18*28+4CM</t>
  </si>
  <si>
    <t>3/3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</si>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</sst>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tabSelected="1" workbookViewId="0">
      <selection activeCell="C9" sqref="C9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45646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8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29" t="s">
        <v>15</v>
      </c>
      <c r="K6" s="29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0" t="s">
        <v>26</v>
      </c>
      <c r="J7" s="29" t="s">
        <v>27</v>
      </c>
      <c r="K7" s="29" t="s">
        <v>28</v>
      </c>
      <c r="L7" s="14" t="s">
        <v>29</v>
      </c>
    </row>
    <row r="8" customFormat="1" ht="31" customHeight="1" spans="1:12">
      <c r="A8" s="19" t="s">
        <v>30</v>
      </c>
      <c r="B8" s="20"/>
      <c r="C8" s="21">
        <v>4500320237</v>
      </c>
      <c r="D8" s="22"/>
      <c r="E8" s="23" t="s">
        <v>31</v>
      </c>
      <c r="F8" s="24">
        <v>4872</v>
      </c>
      <c r="G8" s="25">
        <v>48</v>
      </c>
      <c r="H8" s="25">
        <f>SUM(F8+G8)</f>
        <v>4920</v>
      </c>
      <c r="I8" s="18" t="s">
        <v>32</v>
      </c>
      <c r="J8" s="31">
        <v>29</v>
      </c>
      <c r="K8" s="31">
        <v>29.5</v>
      </c>
      <c r="L8" s="32" t="s">
        <v>33</v>
      </c>
    </row>
    <row r="9" customFormat="1" ht="31" customHeight="1" spans="1:12">
      <c r="A9" s="19"/>
      <c r="B9" s="22"/>
      <c r="C9" s="22">
        <v>4500320237</v>
      </c>
      <c r="D9" s="22"/>
      <c r="E9" s="23" t="s">
        <v>34</v>
      </c>
      <c r="F9" s="24">
        <v>6131</v>
      </c>
      <c r="G9" s="25">
        <v>61</v>
      </c>
      <c r="H9" s="25">
        <f>SUM(F9+G9)</f>
        <v>6192</v>
      </c>
      <c r="I9" s="18" t="s">
        <v>35</v>
      </c>
      <c r="J9" s="33">
        <v>41.2</v>
      </c>
      <c r="K9" s="33">
        <v>41.7</v>
      </c>
      <c r="L9" s="32" t="s">
        <v>33</v>
      </c>
    </row>
    <row r="10" customFormat="1" ht="31" customHeight="1" spans="1:12">
      <c r="A10" s="19"/>
      <c r="B10" s="22"/>
      <c r="C10" s="22">
        <v>4500320237</v>
      </c>
      <c r="D10" s="22"/>
      <c r="E10" s="23" t="s">
        <v>36</v>
      </c>
      <c r="F10" s="24">
        <v>7839</v>
      </c>
      <c r="G10" s="25">
        <v>78</v>
      </c>
      <c r="H10" s="25">
        <f>SUM(F10+G10)</f>
        <v>7917</v>
      </c>
      <c r="I10" s="18" t="s">
        <v>37</v>
      </c>
      <c r="J10" s="33">
        <v>33.8</v>
      </c>
      <c r="K10" s="33">
        <v>34.3</v>
      </c>
      <c r="L10" s="32" t="s">
        <v>33</v>
      </c>
    </row>
    <row r="11" ht="31" customHeight="1" spans="1:12">
      <c r="A11" s="26"/>
      <c r="B11" s="22"/>
      <c r="C11" s="22"/>
      <c r="D11" s="22"/>
      <c r="E11" s="27"/>
      <c r="F11" s="25"/>
      <c r="G11" s="25"/>
      <c r="H11" s="25"/>
      <c r="I11" s="34"/>
      <c r="J11" s="35"/>
      <c r="K11" s="35"/>
      <c r="L11" s="36"/>
    </row>
    <row r="12" ht="36" customHeight="1" spans="1:12">
      <c r="A12" s="26" t="s">
        <v>38</v>
      </c>
      <c r="B12" s="22"/>
      <c r="C12" s="22"/>
      <c r="D12" s="22"/>
      <c r="E12" s="22"/>
      <c r="F12" s="25">
        <f>SUM(F8:F10)</f>
        <v>18842</v>
      </c>
      <c r="G12" s="25">
        <f>SUM(G8:G10)</f>
        <v>187</v>
      </c>
      <c r="H12" s="25">
        <f>SUM(H8:H10)</f>
        <v>19029</v>
      </c>
      <c r="I12" s="34" t="s">
        <v>39</v>
      </c>
      <c r="J12" s="35">
        <f>SUM(J8:J10)</f>
        <v>104</v>
      </c>
      <c r="K12" s="35">
        <f>SUM(K8:K10)</f>
        <v>105.5</v>
      </c>
      <c r="L12" s="36"/>
    </row>
    <row r="15" spans="13:13">
      <c r="M15" s="37"/>
    </row>
    <row r="17" spans="13:13">
      <c r="M17" s="1"/>
    </row>
    <row r="18" ht="34.05" customHeight="1" spans="13:13">
      <c r="M18" s="1"/>
    </row>
    <row r="19" ht="28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30" customHeight="1" spans="13:13">
      <c r="M32" s="1"/>
    </row>
    <row r="33" ht="25.95" customHeight="1" spans="13:13">
      <c r="M33" s="1"/>
    </row>
    <row r="34" ht="24" customHeight="1" spans="13:13">
      <c r="M34" s="1"/>
    </row>
    <row r="35" ht="25.05" customHeight="1" spans="13:13">
      <c r="M35" s="1"/>
    </row>
    <row r="36" ht="31.95" customHeight="1" spans="13:13">
      <c r="M36" s="1"/>
    </row>
    <row r="37" spans="13:13">
      <c r="M37" s="1"/>
    </row>
    <row r="38" ht="21" customHeight="1" spans="13:13">
      <c r="M38" s="1"/>
    </row>
  </sheetData>
  <mergeCells count="6">
    <mergeCell ref="A1:L1"/>
    <mergeCell ref="A2:L2"/>
    <mergeCell ref="E3:F3"/>
    <mergeCell ref="D4:E4"/>
    <mergeCell ref="A8:A10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2024-12-20T08:20:45Z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28638A5262EA47E09B678DFE45CCB0AF_13</vt:lpwstr>
  </property>
</Properties>
</file>