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<sst xmlns="http://schemas.openxmlformats.org/spreadsheetml/2006/main" count="65" uniqueCount="61">
  <si>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</si>
  <si>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</si>
  <si>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</si>
  <si>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</si>
  <si>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SF3145614314211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</si>
  <si>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</si>
  <si>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</si>
  <si>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</si>
  <si>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</si>
  <si>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</si>
  <si>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</si>
  <si>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</si>
  <si>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</si>
  <si>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</si>
  <si>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</si>
  <si>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</si>
  <si>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</si>
  <si>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</si>
  <si>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</si>
  <si>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</si>
  <si>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</si>
  <si>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</si>
  <si>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</si>
  <si>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</si>
  <si>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</si>
  <si>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</si>
  <si>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</si>
  <si>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</si>
  <si>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</si>
  <si>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49243-D</t>
  </si>
  <si>
    <r>
      <rPr>
        <b/>
        <sz val="11"/>
        <color theme="1"/>
        <rFont val="Calibri"/>
        <charset val="134"/>
      </rPr>
      <t>WPZCALL006</t>
    </r>
    <r>
      <rPr>
        <b/>
        <sz val="11"/>
        <color theme="1"/>
        <rFont val="宋体"/>
        <charset val="134"/>
      </rPr>
      <t>尺码标</t>
    </r>
    <r>
      <rPr>
        <b/>
        <sz val="11"/>
        <color theme="1"/>
        <rFont val="Calibri"/>
        <charset val="134"/>
      </rPr>
      <t xml:space="preserve">
(main label)</t>
    </r>
  </si>
  <si>
    <t>4786-645</t>
  </si>
  <si>
    <t>251</t>
  </si>
  <si>
    <t>6-7</t>
  </si>
  <si>
    <t>1/1</t>
  </si>
  <si>
    <t>4.8</t>
  </si>
  <si>
    <t>5.2</t>
  </si>
  <si>
    <t>20*30*40</t>
  </si>
  <si>
    <t>8-9</t>
  </si>
  <si>
    <t>9-10</t>
  </si>
  <si>
    <t>11-12</t>
  </si>
  <si>
    <t>12-13</t>
  </si>
  <si>
    <t>13-14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</si>
  <si>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</si>
  <si>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</si>
  <si>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</si>
  <si>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</si>
  <si>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</si>
  <si>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
WPZCALL006尺码主标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</si>
  <si>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</si>
  <si>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</si>
  <si>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</si>
  <si>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</si>
  <si>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</si>
  <si>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</si>
  <si>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</si>
  <si>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5.2kg</t>
  </si>
  <si>
    <t>Made In China</t>
  </si>
  <si>
    <t>Net Weight（净重）</t>
  </si>
  <si>
    <t>4.8kg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</si>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</sst>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 wrapText="1"/>
    </xf>
    <xf numFmtId="178" fontId="11" fillId="0" borderId="6" xfId="49" applyNumberFormat="1" applyFont="1" applyFill="1" applyBorder="1" applyAlignment="1">
      <alignment horizontal="center" vertical="center" wrapText="1"/>
    </xf>
    <xf numFmtId="177" fontId="11" fillId="0" borderId="6" xfId="49" applyNumberFormat="1" applyFont="1" applyFill="1" applyBorder="1" applyAlignment="1">
      <alignment horizontal="center" vertical="center" wrapText="1"/>
    </xf>
    <xf numFmtId="49" fontId="11" fillId="0" borderId="6" xfId="49" applyNumberFormat="1" applyFont="1" applyFill="1" applyBorder="1" applyAlignment="1">
      <alignment horizontal="center" vertical="center" wrapText="1"/>
    </xf>
    <xf numFmtId="176" fontId="11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50165</xdr:colOff>
      <xdr:row>2</xdr:row>
      <xdr:rowOff>111760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142875</xdr:colOff>
      <xdr:row>4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4025" y="803275"/>
          <a:ext cx="151447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2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142875</xdr:rowOff>
    </xdr:from>
    <xdr:to>
      <xdr:col>1</xdr:col>
      <xdr:colOff>1524000</xdr:colOff>
      <xdr:row>7</xdr:row>
      <xdr:rowOff>1352550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2905125"/>
          <a:ext cx="1381125" cy="1209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2" workbookViewId="0">
      <selection activeCell="E4" sqref="E4:F4"/>
    </sheetView>
  </sheetViews>
  <sheetFormatPr defaultColWidth="9" defaultRowHeight="13.5"/>
  <cols>
    <col min="1" max="1" width="10" style="17" customWidth="1"/>
    <col min="2" max="2" width="17.875" style="17" customWidth="1"/>
    <col min="3" max="3" width="11" style="17" customWidth="1"/>
    <col min="4" max="4" width="9.625" style="17" customWidth="1"/>
    <col min="5" max="6" width="9" style="17"/>
    <col min="7" max="7" width="6.125" style="17" customWidth="1"/>
    <col min="8" max="16384" width="9" style="17"/>
  </cols>
  <sheetData>
    <row r="1" s="17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7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7" customFormat="1" ht="26.25" spans="1:12">
      <c r="A3" s="21"/>
      <c r="B3" s="21"/>
      <c r="C3" s="21"/>
      <c r="D3" s="21" t="s">
        <v>2</v>
      </c>
      <c r="E3" s="22">
        <v>45646</v>
      </c>
      <c r="F3" s="22"/>
      <c r="H3" s="23"/>
      <c r="I3" s="19"/>
      <c r="J3" s="55"/>
      <c r="K3" s="55"/>
      <c r="L3" s="21"/>
    </row>
    <row r="4" s="17" customFormat="1" ht="15" spans="1:12">
      <c r="A4" s="21"/>
      <c r="B4" s="21"/>
      <c r="C4" s="21"/>
      <c r="D4" s="24" t="s">
        <v>3</v>
      </c>
      <c r="E4" s="25" t="s">
        <v>4</v>
      </c>
      <c r="F4" s="26"/>
      <c r="G4" s="27"/>
      <c r="I4" s="56"/>
      <c r="J4" s="57"/>
      <c r="K4" s="57"/>
      <c r="L4" s="56"/>
    </row>
    <row r="5" s="17" customFormat="1" ht="26.25" spans="1:12">
      <c r="A5" s="21"/>
      <c r="B5" s="21"/>
      <c r="C5" s="21"/>
      <c r="D5" s="21"/>
      <c r="E5" s="21"/>
      <c r="F5" s="21"/>
      <c r="G5" s="28"/>
      <c r="H5" s="23"/>
      <c r="I5" s="19"/>
      <c r="J5" s="55"/>
      <c r="K5" s="55"/>
      <c r="L5" s="21"/>
    </row>
    <row r="6" s="17" customFormat="1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s="17" customFormat="1" ht="24.75" spans="1:12">
      <c r="A7" s="35" t="s">
        <v>17</v>
      </c>
      <c r="B7" s="36" t="s">
        <v>18</v>
      </c>
      <c r="C7" s="37" t="s">
        <v>19</v>
      </c>
      <c r="D7" s="38" t="s">
        <v>20</v>
      </c>
      <c r="E7" s="39" t="s">
        <v>21</v>
      </c>
      <c r="F7" s="40" t="s">
        <v>22</v>
      </c>
      <c r="G7" s="38" t="s">
        <v>23</v>
      </c>
      <c r="H7" s="41" t="s">
        <v>24</v>
      </c>
      <c r="I7" s="38" t="s">
        <v>25</v>
      </c>
      <c r="J7" s="38" t="s">
        <v>26</v>
      </c>
      <c r="K7" s="38" t="s">
        <v>27</v>
      </c>
      <c r="L7" s="36" t="s">
        <v>28</v>
      </c>
    </row>
    <row r="8" s="17" customFormat="1" ht="16" customHeight="1" spans="1:12">
      <c r="A8" s="42" t="s">
        <v>29</v>
      </c>
      <c r="B8" s="43" t="s">
        <v>30</v>
      </c>
      <c r="C8" s="44" t="s">
        <v>31</v>
      </c>
      <c r="D8" s="45" t="s">
        <v>32</v>
      </c>
      <c r="E8" s="46" t="s">
        <v>33</v>
      </c>
      <c r="F8" s="9">
        <v>4113</v>
      </c>
      <c r="G8" s="47">
        <f t="shared" ref="G8:G14" si="0">F8*0.05</f>
        <v>205.65</v>
      </c>
      <c r="H8" s="47">
        <f t="shared" ref="H8:H14" si="1">F8+G8</f>
        <v>4318.65</v>
      </c>
      <c r="I8" s="58" t="s">
        <v>34</v>
      </c>
      <c r="J8" s="51" t="s">
        <v>35</v>
      </c>
      <c r="K8" s="59" t="s">
        <v>36</v>
      </c>
      <c r="L8" s="50" t="s">
        <v>37</v>
      </c>
    </row>
    <row r="9" s="17" customFormat="1" ht="16" customHeight="1" spans="1:12">
      <c r="A9" s="48"/>
      <c r="B9" s="49"/>
      <c r="C9" s="50"/>
      <c r="D9" s="51"/>
      <c r="E9" s="46" t="s">
        <v>38</v>
      </c>
      <c r="F9" s="9">
        <v>4987</v>
      </c>
      <c r="G9" s="47">
        <f t="shared" si="0"/>
        <v>249.35</v>
      </c>
      <c r="H9" s="47">
        <f t="shared" si="1"/>
        <v>5236.35</v>
      </c>
      <c r="I9" s="58"/>
      <c r="J9" s="51"/>
      <c r="K9" s="59"/>
      <c r="L9" s="50"/>
    </row>
    <row r="10" s="17" customFormat="1" ht="16" customHeight="1" spans="1:12">
      <c r="A10" s="48"/>
      <c r="B10" s="49"/>
      <c r="C10" s="50"/>
      <c r="D10" s="51"/>
      <c r="E10" s="46" t="s">
        <v>39</v>
      </c>
      <c r="F10" s="9">
        <v>5345</v>
      </c>
      <c r="G10" s="47">
        <f t="shared" si="0"/>
        <v>267.25</v>
      </c>
      <c r="H10" s="47">
        <f t="shared" si="1"/>
        <v>5612.25</v>
      </c>
      <c r="I10" s="58"/>
      <c r="J10" s="51"/>
      <c r="K10" s="59"/>
      <c r="L10" s="50"/>
    </row>
    <row r="11" s="17" customFormat="1" ht="16" customHeight="1" spans="1:12">
      <c r="A11" s="48"/>
      <c r="B11" s="49"/>
      <c r="C11" s="50"/>
      <c r="D11" s="51"/>
      <c r="E11" s="46" t="s">
        <v>40</v>
      </c>
      <c r="F11" s="9">
        <v>6062</v>
      </c>
      <c r="G11" s="47">
        <f t="shared" si="0"/>
        <v>303.1</v>
      </c>
      <c r="H11" s="47">
        <f t="shared" si="1"/>
        <v>6365.1</v>
      </c>
      <c r="I11" s="58"/>
      <c r="J11" s="51"/>
      <c r="K11" s="59"/>
      <c r="L11" s="50"/>
    </row>
    <row r="12" s="17" customFormat="1" ht="16" customHeight="1" spans="1:12">
      <c r="A12" s="48"/>
      <c r="B12" s="49"/>
      <c r="C12" s="50"/>
      <c r="D12" s="51"/>
      <c r="E12" s="46" t="s">
        <v>41</v>
      </c>
      <c r="F12" s="9">
        <v>5587</v>
      </c>
      <c r="G12" s="47">
        <f t="shared" si="0"/>
        <v>279.35</v>
      </c>
      <c r="H12" s="47">
        <f t="shared" si="1"/>
        <v>5866.35</v>
      </c>
      <c r="I12" s="58"/>
      <c r="J12" s="51"/>
      <c r="K12" s="59"/>
      <c r="L12" s="50"/>
    </row>
    <row r="13" s="17" customFormat="1" ht="16" customHeight="1" spans="1:12">
      <c r="A13" s="48"/>
      <c r="B13" s="49"/>
      <c r="C13" s="50"/>
      <c r="D13" s="51"/>
      <c r="E13" s="46" t="s">
        <v>42</v>
      </c>
      <c r="F13" s="9">
        <v>4507</v>
      </c>
      <c r="G13" s="47">
        <f t="shared" si="0"/>
        <v>225.35</v>
      </c>
      <c r="H13" s="47">
        <f t="shared" si="1"/>
        <v>4732.35</v>
      </c>
      <c r="I13" s="58"/>
      <c r="J13" s="51"/>
      <c r="K13" s="59"/>
      <c r="L13" s="50"/>
    </row>
    <row r="14" s="17" customFormat="1" ht="26" customHeight="1" spans="1:12">
      <c r="A14" s="52" t="s">
        <v>43</v>
      </c>
      <c r="B14" s="53"/>
      <c r="C14" s="9"/>
      <c r="D14" s="46"/>
      <c r="E14" s="54"/>
      <c r="F14" s="9">
        <f>SUM(F8:F13)</f>
        <v>30601</v>
      </c>
      <c r="G14" s="47">
        <f t="shared" si="0"/>
        <v>1530.05</v>
      </c>
      <c r="H14" s="47">
        <f t="shared" si="1"/>
        <v>32131.05</v>
      </c>
      <c r="I14" s="60"/>
      <c r="J14" s="60"/>
      <c r="K14" s="60"/>
      <c r="L14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5" sqref="B5"/>
    </sheetView>
  </sheetViews>
  <sheetFormatPr defaultColWidth="9" defaultRowHeight="13.5" outlineLevelCol="2"/>
  <cols>
    <col min="1" max="1" width="28.375" customWidth="1"/>
    <col min="2" max="2" width="21.5" customWidth="1"/>
    <col min="3" max="3" width="31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44</v>
      </c>
      <c r="B3" s="5"/>
      <c r="C3" s="5"/>
    </row>
    <row r="4" ht="15.75" spans="1:3">
      <c r="A4" s="6" t="s">
        <v>45</v>
      </c>
      <c r="B4" s="7" t="s">
        <v>29</v>
      </c>
      <c r="C4" s="8"/>
    </row>
    <row r="5" ht="15.75" spans="1:3">
      <c r="A5" s="6" t="s">
        <v>46</v>
      </c>
      <c r="B5" s="9" t="s">
        <v>31</v>
      </c>
      <c r="C5" s="8"/>
    </row>
    <row r="6" ht="27.75" spans="1:3">
      <c r="A6" s="4" t="s">
        <v>47</v>
      </c>
      <c r="B6" s="10" t="s">
        <v>48</v>
      </c>
      <c r="C6" s="11" t="s">
        <v>49</v>
      </c>
    </row>
    <row r="7" ht="14.25" spans="1:3">
      <c r="A7" s="4" t="s">
        <v>50</v>
      </c>
      <c r="B7" s="12" t="s">
        <v>51</v>
      </c>
      <c r="C7" s="13" t="s">
        <v>34</v>
      </c>
    </row>
    <row r="8" ht="120" customHeight="1" spans="1:3">
      <c r="A8" s="4" t="s">
        <v>52</v>
      </c>
      <c r="B8" s="14"/>
      <c r="C8" s="13"/>
    </row>
    <row r="9" ht="14.25" spans="1:3">
      <c r="A9" s="4" t="s">
        <v>53</v>
      </c>
      <c r="B9" s="6" t="s">
        <v>37</v>
      </c>
      <c r="C9" s="11" t="s">
        <v>54</v>
      </c>
    </row>
    <row r="10" ht="14.25" spans="1:3">
      <c r="A10" s="4" t="s">
        <v>55</v>
      </c>
      <c r="B10" s="4" t="s">
        <v>56</v>
      </c>
      <c r="C10" s="15" t="s">
        <v>57</v>
      </c>
    </row>
    <row r="11" ht="14.25" spans="1:3">
      <c r="A11" s="4" t="s">
        <v>58</v>
      </c>
      <c r="B11" s="4" t="s">
        <v>59</v>
      </c>
      <c r="C11" s="15"/>
    </row>
    <row r="12" ht="14.25" spans="1:3">
      <c r="A12" s="4" t="s">
        <v>60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2024-12-21T01:07:20Z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56157F6BF6964BDD904709E15A1572E9_12</vt:lpwstr>
  </property>
</Properties>
</file>