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<sst xmlns="http://schemas.openxmlformats.org/spreadsheetml/2006/main" count="34" uniqueCount="34">
  <si>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</si>
  <si>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</si>
  <si>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</si>
  <si>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</si>
  <si>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跨越：KY4000525767974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</si>
  <si>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</si>
  <si>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</si>
  <si>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</si>
  <si>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</si>
  <si>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</si>
  <si>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</si>
  <si>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</si>
  <si>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</si>
  <si>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</si>
  <si>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</si>
  <si>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</si>
  <si>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</si>
  <si>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</si>
  <si>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</si>
  <si>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</si>
  <si>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</si>
  <si>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</si>
  <si>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</si>
  <si>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</si>
  <si>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</si>
  <si>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</si>
  <si>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</si>
  <si>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</si>
  <si>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</si>
  <si>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 xml:space="preserve">S24120330 </t>
  </si>
  <si>
    <r>
      <rPr>
        <sz val="10"/>
        <color rgb="FFFF0000"/>
        <rFont val="宋体"/>
        <charset val="134"/>
      </rPr>
      <t>MRZCALL033-米色吊绳-33CM，</t>
    </r>
    <r>
      <rPr>
        <sz val="10"/>
        <rFont val="宋体"/>
        <charset val="134"/>
      </rPr>
      <t>25500+1275，120样板，同悦</t>
    </r>
  </si>
  <si>
    <t>P24120556，PO44000-D，4786-605-620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</si>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</sst>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25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25500</v>
      </c>
      <c r="E9" s="30">
        <f>+D9*0.05</f>
        <v>1275</v>
      </c>
      <c r="F9" s="30">
        <f>+D9+E9</f>
        <v>26775</v>
      </c>
      <c r="G9" s="31">
        <v>1</v>
      </c>
      <c r="H9" s="31">
        <v>10.46</v>
      </c>
      <c r="I9" s="31">
        <v>11.04</v>
      </c>
      <c r="J9" s="31" t="s">
        <v>32</v>
      </c>
      <c r="K9" s="31">
        <v>0.033</v>
      </c>
      <c r="L9" s="31">
        <f>+I9*G9</f>
        <v>11.04</v>
      </c>
    </row>
    <row r="10" s="2" customFormat="1" ht="71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25500</v>
      </c>
      <c r="E11" s="30">
        <f>+D11*0.05</f>
        <v>1275</v>
      </c>
      <c r="F11" s="30">
        <f>+D11+E11</f>
        <v>26775</v>
      </c>
      <c r="G11" s="34">
        <f>SUM(G9:G10)</f>
        <v>1</v>
      </c>
      <c r="H11" s="34"/>
      <c r="I11" s="34"/>
      <c r="J11" s="34"/>
      <c r="K11" s="34"/>
      <c r="L11" s="42">
        <f>SUM(L9:L10)</f>
        <v>11.04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2024-12-21T01:01:59Z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