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<sst xmlns="http://schemas.openxmlformats.org/spreadsheetml/2006/main" count="214" uniqueCount="162">
  <si>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</si>
  <si>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</si>
  <si>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</si>
  <si>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linda  13968827299   温州市鹿城区锦江路428号世纪新天地 1幢裙楼404室  温州国际经济技术合作有限公司 韵达930054034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</si>
  <si>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</si>
  <si>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</si>
  <si>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</si>
  <si>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</si>
  <si>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</si>
  <si>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</si>
  <si>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</si>
  <si>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</si>
  <si>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</si>
  <si>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</si>
  <si>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</si>
  <si>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</si>
  <si>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</si>
  <si>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</si>
  <si>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</si>
  <si>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</si>
  <si>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</si>
  <si>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</si>
  <si>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</si>
  <si>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</si>
  <si>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</si>
  <si>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P24120468</t>
  </si>
  <si>
    <t xml:space="preserve">21 AULTH09845                                     </t>
  </si>
  <si>
    <t xml:space="preserve">S24120242 </t>
  </si>
  <si>
    <t xml:space="preserve">E5575A8                                                                                             </t>
  </si>
  <si>
    <t>46*35*21</t>
  </si>
  <si>
    <t xml:space="preserve">E5576A8                                                                                             </t>
  </si>
  <si>
    <t xml:space="preserve">E5577A8                                                                                             </t>
  </si>
  <si>
    <t xml:space="preserve">E5578A8                                                                                             </t>
  </si>
  <si>
    <t xml:space="preserve">E5579A8                                                                                             </t>
  </si>
  <si>
    <t xml:space="preserve">E5580A8                                                                                             </t>
  </si>
  <si>
    <t xml:space="preserve">E5581A8                                                                                             </t>
  </si>
  <si>
    <t xml:space="preserve">E5582A8                                                                                             </t>
  </si>
  <si>
    <t xml:space="preserve">E5583A8                                                                                             </t>
  </si>
  <si>
    <t xml:space="preserve">E5584A8                                                                                             </t>
  </si>
  <si>
    <t xml:space="preserve">E5585A8                                                                                             </t>
  </si>
  <si>
    <t xml:space="preserve">E5586A8                                                                                             </t>
  </si>
  <si>
    <t xml:space="preserve">E5587A8                                                                                             </t>
  </si>
  <si>
    <t xml:space="preserve">E5588A8                                                                                             </t>
  </si>
  <si>
    <t xml:space="preserve">E5589A8                                                                                             </t>
  </si>
  <si>
    <t xml:space="preserve">E5590A8                                                                                             </t>
  </si>
  <si>
    <t xml:space="preserve">E5591A8                                                                                             </t>
  </si>
  <si>
    <t xml:space="preserve">E5592A8                                                                                             </t>
  </si>
  <si>
    <t xml:space="preserve">E5593A8                                                                                             </t>
  </si>
  <si>
    <t xml:space="preserve">E5594A8                                                                                             </t>
  </si>
  <si>
    <t xml:space="preserve">E5595A8                                                                                             </t>
  </si>
  <si>
    <t xml:space="preserve">E5596A8                                                                                             </t>
  </si>
  <si>
    <t xml:space="preserve">E5597A8                                                                                             </t>
  </si>
  <si>
    <t xml:space="preserve">E5598A8                                                                                             </t>
  </si>
  <si>
    <t xml:space="preserve">E5599A8                                                                                             </t>
  </si>
  <si>
    <t xml:space="preserve">E5600A8                                                                                             </t>
  </si>
  <si>
    <t xml:space="preserve">E5601A8                                                                                             </t>
  </si>
  <si>
    <t xml:space="preserve">E5602A8                                                                                             </t>
  </si>
  <si>
    <t xml:space="preserve">E5603A8                                                                                             </t>
  </si>
  <si>
    <t xml:space="preserve">E5604A8                                                                                             </t>
  </si>
  <si>
    <t xml:space="preserve">E5612AX                                                                                             </t>
  </si>
  <si>
    <t xml:space="preserve">E5613AX                                                                                             </t>
  </si>
  <si>
    <t xml:space="preserve">E5614AX                                                                                             </t>
  </si>
  <si>
    <t xml:space="preserve">E5615AX                                                                                             </t>
  </si>
  <si>
    <t xml:space="preserve">E5616AX                                                                                             </t>
  </si>
  <si>
    <t xml:space="preserve">E5617AX                                                                                             </t>
  </si>
  <si>
    <t xml:space="preserve">E5618AX                                                                                             </t>
  </si>
  <si>
    <t xml:space="preserve">E5620AX                                                                                             </t>
  </si>
  <si>
    <t xml:space="preserve">E5624AX                                                                                             </t>
  </si>
  <si>
    <t xml:space="preserve">E5626AX                                                                                             </t>
  </si>
  <si>
    <t xml:space="preserve">E5628AX                                                                                             </t>
  </si>
  <si>
    <t xml:space="preserve">E5629AX                                                                                             </t>
  </si>
  <si>
    <t xml:space="preserve">E5652AX                                                                                             </t>
  </si>
  <si>
    <t xml:space="preserve">E5653AX                                                                                             </t>
  </si>
  <si>
    <t xml:space="preserve">E5654AX                                                                                             </t>
  </si>
  <si>
    <t xml:space="preserve">E5655AX                                                                                             </t>
  </si>
  <si>
    <t xml:space="preserve">E5656AX                                                                                             </t>
  </si>
  <si>
    <t xml:space="preserve">E5664AX                                                                                             </t>
  </si>
  <si>
    <t xml:space="preserve">E5665AX                                                                                             </t>
  </si>
  <si>
    <t xml:space="preserve">E5666AX                                                                                             </t>
  </si>
  <si>
    <t xml:space="preserve">E5668AX                                                                                             </t>
  </si>
  <si>
    <t xml:space="preserve">E5669AX                                                                                             </t>
  </si>
  <si>
    <t xml:space="preserve">E5670AX                                                                                             </t>
  </si>
  <si>
    <t xml:space="preserve">E5671AX                                                                                             </t>
  </si>
  <si>
    <t xml:space="preserve">E5673AX                                                                                             </t>
  </si>
  <si>
    <t xml:space="preserve">E6697AX                                                                                             </t>
  </si>
  <si>
    <t>颜色</t>
  </si>
  <si>
    <t>生产数</t>
  </si>
  <si>
    <t>款号</t>
  </si>
  <si>
    <t>BK23</t>
  </si>
  <si>
    <t>E5575A8</t>
  </si>
  <si>
    <t>第1箱</t>
  </si>
  <si>
    <t>KR1</t>
  </si>
  <si>
    <t>E5576A8</t>
  </si>
  <si>
    <t>E5577A8</t>
  </si>
  <si>
    <t>E5578A8</t>
  </si>
  <si>
    <t>E5579A8</t>
  </si>
  <si>
    <t>BE221</t>
  </si>
  <si>
    <t>E5580A8</t>
  </si>
  <si>
    <t>BN166</t>
  </si>
  <si>
    <t>E5581A8</t>
  </si>
  <si>
    <t>E5582A8</t>
  </si>
  <si>
    <t>E5583A8</t>
  </si>
  <si>
    <t>RD44</t>
  </si>
  <si>
    <t>E5584A8</t>
  </si>
  <si>
    <t>E5585A8</t>
  </si>
  <si>
    <t>YL18</t>
  </si>
  <si>
    <t>E5586A8</t>
  </si>
  <si>
    <t>E5587A8</t>
  </si>
  <si>
    <t>E5588A8</t>
  </si>
  <si>
    <t>PR451</t>
  </si>
  <si>
    <t>E5589A8</t>
  </si>
  <si>
    <t>E5590A8</t>
  </si>
  <si>
    <t>PN101</t>
  </si>
  <si>
    <t>E5591A8</t>
  </si>
  <si>
    <t>WT1</t>
  </si>
  <si>
    <t>E5592A8</t>
  </si>
  <si>
    <t>E5593A8</t>
  </si>
  <si>
    <t>OG1</t>
  </si>
  <si>
    <t>E5594A8</t>
  </si>
  <si>
    <t>E5595A8</t>
  </si>
  <si>
    <t>E5596A8</t>
  </si>
  <si>
    <t>E5597A8</t>
  </si>
  <si>
    <t>E5598A8</t>
  </si>
  <si>
    <t>E5599A8</t>
  </si>
  <si>
    <t>E5600A8</t>
  </si>
  <si>
    <t>E5601A8</t>
  </si>
  <si>
    <t>E5602A8</t>
  </si>
  <si>
    <t>E5603A8</t>
  </si>
  <si>
    <t>E5604A8</t>
  </si>
  <si>
    <t>E5612AX</t>
  </si>
  <si>
    <t>第2箱</t>
  </si>
  <si>
    <t>E5613AX</t>
  </si>
  <si>
    <t>BN207</t>
  </si>
  <si>
    <t>E5614AX</t>
  </si>
  <si>
    <t>E5615AX</t>
  </si>
  <si>
    <t>E5616AX</t>
  </si>
  <si>
    <t>E5617AX</t>
  </si>
  <si>
    <t>E5618AX</t>
  </si>
  <si>
    <t>E5620AX</t>
  </si>
  <si>
    <t>E5624AX</t>
  </si>
  <si>
    <t>E5626AX</t>
  </si>
  <si>
    <t>E5628AX</t>
  </si>
  <si>
    <t>E5629AX</t>
  </si>
  <si>
    <t>BN212</t>
  </si>
  <si>
    <t>E5652AX</t>
  </si>
  <si>
    <t>E5653AX</t>
  </si>
  <si>
    <t>E5654AX</t>
  </si>
  <si>
    <t>E5655AX</t>
  </si>
  <si>
    <t>第3箱</t>
  </si>
  <si>
    <t>E5656AX</t>
  </si>
  <si>
    <t>E5664AX</t>
  </si>
  <si>
    <t>GD1</t>
  </si>
  <si>
    <t>E5665AX</t>
  </si>
  <si>
    <t>E5666AX</t>
  </si>
  <si>
    <t>E5668AX</t>
  </si>
  <si>
    <t>E5669AX</t>
  </si>
  <si>
    <t>GR211</t>
  </si>
  <si>
    <t>E5670AX</t>
  </si>
  <si>
    <t>E5671AX</t>
  </si>
  <si>
    <t>E5673AX</t>
  </si>
  <si>
    <t>E6697AX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</si>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</sst>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center" vertical="center"/>
    </xf>
    <xf numFmtId="178" fontId="13" fillId="2" borderId="2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78" fontId="13" fillId="0" borderId="8" xfId="0" applyNumberFormat="1" applyFont="1" applyBorder="1" applyAlignment="1">
      <alignment horizontal="center" vertical="center"/>
    </xf>
    <xf numFmtId="178" fontId="13" fillId="2" borderId="8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178" fontId="13" fillId="0" borderId="11" xfId="0" applyNumberFormat="1" applyFont="1" applyBorder="1" applyAlignment="1">
      <alignment horizontal="center" vertical="center"/>
    </xf>
    <xf numFmtId="178" fontId="13" fillId="2" borderId="11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8" fontId="13" fillId="0" borderId="4" xfId="0" applyNumberFormat="1" applyFont="1" applyBorder="1" applyAlignment="1">
      <alignment horizontal="center" vertical="center"/>
    </xf>
    <xf numFmtId="178" fontId="13" fillId="2" borderId="4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abSelected="1" workbookViewId="0">
      <selection activeCell="K6" sqref="K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45646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6" t="s">
        <v>11</v>
      </c>
      <c r="J6" s="3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7" t="s">
        <v>22</v>
      </c>
      <c r="J7" s="3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29">
        <v>405</v>
      </c>
      <c r="F8" s="30"/>
      <c r="G8" s="30">
        <v>418</v>
      </c>
      <c r="H8" s="31">
        <v>1</v>
      </c>
      <c r="I8" s="30"/>
      <c r="J8" s="30">
        <v>21</v>
      </c>
      <c r="K8" s="30" t="s">
        <v>29</v>
      </c>
    </row>
    <row r="9" ht="15" spans="1:11">
      <c r="A9" s="32"/>
      <c r="B9" s="33"/>
      <c r="C9" s="33"/>
      <c r="D9" s="29" t="s">
        <v>30</v>
      </c>
      <c r="E9" s="29">
        <v>390</v>
      </c>
      <c r="F9" s="30"/>
      <c r="G9" s="30">
        <v>403</v>
      </c>
      <c r="H9" s="31"/>
      <c r="I9" s="30"/>
      <c r="J9" s="30"/>
      <c r="K9" s="30"/>
    </row>
    <row r="10" ht="15" spans="1:11">
      <c r="A10" s="32"/>
      <c r="B10" s="33"/>
      <c r="C10" s="33"/>
      <c r="D10" s="29" t="s">
        <v>31</v>
      </c>
      <c r="E10" s="29">
        <v>380</v>
      </c>
      <c r="F10" s="30"/>
      <c r="G10" s="30">
        <v>392</v>
      </c>
      <c r="H10" s="31"/>
      <c r="I10" s="30"/>
      <c r="J10" s="30"/>
      <c r="K10" s="30"/>
    </row>
    <row r="11" ht="15" spans="1:11">
      <c r="A11" s="32"/>
      <c r="B11" s="33"/>
      <c r="C11" s="33"/>
      <c r="D11" s="29" t="s">
        <v>32</v>
      </c>
      <c r="E11" s="29">
        <v>545</v>
      </c>
      <c r="F11" s="30"/>
      <c r="G11" s="30">
        <v>562</v>
      </c>
      <c r="H11" s="31"/>
      <c r="I11" s="30"/>
      <c r="J11" s="30"/>
      <c r="K11" s="30"/>
    </row>
    <row r="12" ht="15" spans="1:11">
      <c r="A12" s="32"/>
      <c r="B12" s="33"/>
      <c r="C12" s="33"/>
      <c r="D12" s="29" t="s">
        <v>33</v>
      </c>
      <c r="E12" s="29">
        <v>420</v>
      </c>
      <c r="F12" s="30"/>
      <c r="G12" s="30">
        <v>434</v>
      </c>
      <c r="H12" s="31"/>
      <c r="I12" s="30"/>
      <c r="J12" s="30"/>
      <c r="K12" s="30"/>
    </row>
    <row r="13" ht="15" spans="1:11">
      <c r="A13" s="32"/>
      <c r="B13" s="33"/>
      <c r="C13" s="33"/>
      <c r="D13" s="29" t="s">
        <v>34</v>
      </c>
      <c r="E13" s="29">
        <v>565</v>
      </c>
      <c r="F13" s="30"/>
      <c r="G13" s="30">
        <v>583</v>
      </c>
      <c r="H13" s="31"/>
      <c r="I13" s="30"/>
      <c r="J13" s="30"/>
      <c r="K13" s="30"/>
    </row>
    <row r="14" ht="15" spans="1:11">
      <c r="A14" s="32"/>
      <c r="B14" s="33"/>
      <c r="C14" s="33"/>
      <c r="D14" s="29" t="s">
        <v>35</v>
      </c>
      <c r="E14" s="29">
        <v>545</v>
      </c>
      <c r="F14" s="30"/>
      <c r="G14" s="30">
        <v>562</v>
      </c>
      <c r="H14" s="31"/>
      <c r="I14" s="30"/>
      <c r="J14" s="30"/>
      <c r="K14" s="30"/>
    </row>
    <row r="15" ht="15" spans="1:11">
      <c r="A15" s="32"/>
      <c r="B15" s="33"/>
      <c r="C15" s="33"/>
      <c r="D15" s="29" t="s">
        <v>36</v>
      </c>
      <c r="E15" s="29">
        <v>635</v>
      </c>
      <c r="F15" s="30"/>
      <c r="G15" s="30">
        <v>655</v>
      </c>
      <c r="H15" s="31"/>
      <c r="I15" s="30"/>
      <c r="J15" s="30"/>
      <c r="K15" s="30"/>
    </row>
    <row r="16" ht="15" spans="1:11">
      <c r="A16" s="32"/>
      <c r="B16" s="33"/>
      <c r="C16" s="33"/>
      <c r="D16" s="29" t="s">
        <v>37</v>
      </c>
      <c r="E16" s="29">
        <v>675</v>
      </c>
      <c r="F16" s="30"/>
      <c r="G16" s="30">
        <v>696</v>
      </c>
      <c r="H16" s="31"/>
      <c r="I16" s="30"/>
      <c r="J16" s="30"/>
      <c r="K16" s="30"/>
    </row>
    <row r="17" ht="15" spans="1:11">
      <c r="A17" s="32"/>
      <c r="B17" s="33"/>
      <c r="C17" s="33"/>
      <c r="D17" s="29" t="s">
        <v>38</v>
      </c>
      <c r="E17" s="29">
        <v>655</v>
      </c>
      <c r="F17" s="30"/>
      <c r="G17" s="30">
        <v>676</v>
      </c>
      <c r="H17" s="31"/>
      <c r="I17" s="30"/>
      <c r="J17" s="30"/>
      <c r="K17" s="30"/>
    </row>
    <row r="18" ht="15" spans="1:11">
      <c r="A18" s="32"/>
      <c r="B18" s="33"/>
      <c r="C18" s="33"/>
      <c r="D18" s="29" t="s">
        <v>39</v>
      </c>
      <c r="E18" s="29">
        <v>605</v>
      </c>
      <c r="F18" s="30"/>
      <c r="G18" s="30">
        <v>624</v>
      </c>
      <c r="H18" s="31"/>
      <c r="I18" s="30"/>
      <c r="J18" s="30"/>
      <c r="K18" s="30"/>
    </row>
    <row r="19" ht="15" spans="1:11">
      <c r="A19" s="32"/>
      <c r="B19" s="33"/>
      <c r="C19" s="33"/>
      <c r="D19" s="29" t="s">
        <v>40</v>
      </c>
      <c r="E19" s="29">
        <v>630</v>
      </c>
      <c r="F19" s="30"/>
      <c r="G19" s="30">
        <v>650</v>
      </c>
      <c r="H19" s="31"/>
      <c r="I19" s="30"/>
      <c r="J19" s="30"/>
      <c r="K19" s="30"/>
    </row>
    <row r="20" ht="15" spans="1:11">
      <c r="A20" s="32"/>
      <c r="B20" s="33"/>
      <c r="C20" s="33"/>
      <c r="D20" s="29" t="s">
        <v>41</v>
      </c>
      <c r="E20" s="29">
        <v>610</v>
      </c>
      <c r="F20" s="30"/>
      <c r="G20" s="30">
        <v>629</v>
      </c>
      <c r="H20" s="31"/>
      <c r="I20" s="30"/>
      <c r="J20" s="30"/>
      <c r="K20" s="30"/>
    </row>
    <row r="21" ht="15" spans="1:11">
      <c r="A21" s="32"/>
      <c r="B21" s="33"/>
      <c r="C21" s="33"/>
      <c r="D21" s="29" t="s">
        <v>42</v>
      </c>
      <c r="E21" s="29">
        <v>610</v>
      </c>
      <c r="F21" s="30"/>
      <c r="G21" s="30">
        <v>629</v>
      </c>
      <c r="H21" s="31"/>
      <c r="I21" s="30"/>
      <c r="J21" s="30"/>
      <c r="K21" s="30"/>
    </row>
    <row r="22" ht="15" spans="1:11">
      <c r="A22" s="32"/>
      <c r="B22" s="33"/>
      <c r="C22" s="33"/>
      <c r="D22" s="29" t="s">
        <v>43</v>
      </c>
      <c r="E22" s="29">
        <v>510</v>
      </c>
      <c r="F22" s="30"/>
      <c r="G22" s="30">
        <v>526</v>
      </c>
      <c r="H22" s="31"/>
      <c r="I22" s="30"/>
      <c r="J22" s="30"/>
      <c r="K22" s="30"/>
    </row>
    <row r="23" ht="15" spans="1:11">
      <c r="A23" s="32"/>
      <c r="B23" s="33"/>
      <c r="C23" s="33"/>
      <c r="D23" s="29" t="s">
        <v>44</v>
      </c>
      <c r="E23" s="29">
        <v>655</v>
      </c>
      <c r="F23" s="30"/>
      <c r="G23" s="30">
        <v>676</v>
      </c>
      <c r="H23" s="31"/>
      <c r="I23" s="30"/>
      <c r="J23" s="30"/>
      <c r="K23" s="30"/>
    </row>
    <row r="24" ht="15" spans="1:11">
      <c r="A24" s="32"/>
      <c r="B24" s="33"/>
      <c r="C24" s="33"/>
      <c r="D24" s="29" t="s">
        <v>45</v>
      </c>
      <c r="E24" s="29">
        <v>650</v>
      </c>
      <c r="F24" s="30"/>
      <c r="G24" s="30">
        <v>671</v>
      </c>
      <c r="H24" s="31"/>
      <c r="I24" s="30"/>
      <c r="J24" s="30"/>
      <c r="K24" s="30"/>
    </row>
    <row r="25" ht="15" spans="1:11">
      <c r="A25" s="32"/>
      <c r="B25" s="33"/>
      <c r="C25" s="33"/>
      <c r="D25" s="29" t="s">
        <v>46</v>
      </c>
      <c r="E25" s="29">
        <v>660</v>
      </c>
      <c r="F25" s="30"/>
      <c r="G25" s="30">
        <v>681</v>
      </c>
      <c r="H25" s="31"/>
      <c r="I25" s="30"/>
      <c r="J25" s="30"/>
      <c r="K25" s="30"/>
    </row>
    <row r="26" ht="15" spans="1:11">
      <c r="A26" s="32"/>
      <c r="B26" s="33"/>
      <c r="C26" s="33"/>
      <c r="D26" s="29" t="s">
        <v>47</v>
      </c>
      <c r="E26" s="29">
        <v>660</v>
      </c>
      <c r="F26" s="30"/>
      <c r="G26" s="30">
        <v>681</v>
      </c>
      <c r="H26" s="31"/>
      <c r="I26" s="30"/>
      <c r="J26" s="30"/>
      <c r="K26" s="30"/>
    </row>
    <row r="27" ht="15" spans="1:11">
      <c r="A27" s="32"/>
      <c r="B27" s="33"/>
      <c r="C27" s="33"/>
      <c r="D27" s="29" t="s">
        <v>48</v>
      </c>
      <c r="E27" s="29">
        <v>510</v>
      </c>
      <c r="F27" s="30"/>
      <c r="G27" s="30">
        <v>526</v>
      </c>
      <c r="H27" s="31"/>
      <c r="I27" s="30"/>
      <c r="J27" s="30"/>
      <c r="K27" s="30"/>
    </row>
    <row r="28" ht="15" spans="1:11">
      <c r="A28" s="32"/>
      <c r="B28" s="33"/>
      <c r="C28" s="33"/>
      <c r="D28" s="29" t="s">
        <v>49</v>
      </c>
      <c r="E28" s="29">
        <v>540</v>
      </c>
      <c r="F28" s="30"/>
      <c r="G28" s="30">
        <v>557</v>
      </c>
      <c r="H28" s="31"/>
      <c r="I28" s="30"/>
      <c r="J28" s="30"/>
      <c r="K28" s="30"/>
    </row>
    <row r="29" ht="15" spans="1:11">
      <c r="A29" s="32"/>
      <c r="B29" s="33"/>
      <c r="C29" s="33"/>
      <c r="D29" s="29" t="s">
        <v>50</v>
      </c>
      <c r="E29" s="29">
        <v>545</v>
      </c>
      <c r="F29" s="30"/>
      <c r="G29" s="30">
        <v>562</v>
      </c>
      <c r="H29" s="31"/>
      <c r="I29" s="30"/>
      <c r="J29" s="30"/>
      <c r="K29" s="30"/>
    </row>
    <row r="30" ht="15" spans="1:11">
      <c r="A30" s="32"/>
      <c r="B30" s="33"/>
      <c r="C30" s="33"/>
      <c r="D30" s="29" t="s">
        <v>51</v>
      </c>
      <c r="E30" s="29">
        <v>585</v>
      </c>
      <c r="F30" s="30"/>
      <c r="G30" s="30">
        <v>604</v>
      </c>
      <c r="H30" s="31"/>
      <c r="I30" s="30"/>
      <c r="J30" s="30"/>
      <c r="K30" s="30"/>
    </row>
    <row r="31" ht="15" spans="1:11">
      <c r="A31" s="32"/>
      <c r="B31" s="33"/>
      <c r="C31" s="33"/>
      <c r="D31" s="29" t="s">
        <v>52</v>
      </c>
      <c r="E31" s="29">
        <v>540</v>
      </c>
      <c r="F31" s="30"/>
      <c r="G31" s="30">
        <v>557</v>
      </c>
      <c r="H31" s="31"/>
      <c r="I31" s="30"/>
      <c r="J31" s="30"/>
      <c r="K31" s="30"/>
    </row>
    <row r="32" ht="15" spans="1:11">
      <c r="A32" s="32"/>
      <c r="B32" s="33"/>
      <c r="C32" s="33"/>
      <c r="D32" s="29" t="s">
        <v>53</v>
      </c>
      <c r="E32" s="29">
        <v>540</v>
      </c>
      <c r="F32" s="30"/>
      <c r="G32" s="30">
        <v>557</v>
      </c>
      <c r="H32" s="31"/>
      <c r="I32" s="30"/>
      <c r="J32" s="30"/>
      <c r="K32" s="30"/>
    </row>
    <row r="33" ht="15" spans="1:11">
      <c r="A33" s="32"/>
      <c r="B33" s="33"/>
      <c r="C33" s="33"/>
      <c r="D33" s="29" t="s">
        <v>54</v>
      </c>
      <c r="E33" s="29">
        <v>560</v>
      </c>
      <c r="F33" s="30"/>
      <c r="G33" s="30">
        <v>578</v>
      </c>
      <c r="H33" s="31"/>
      <c r="I33" s="30"/>
      <c r="J33" s="30"/>
      <c r="K33" s="30"/>
    </row>
    <row r="34" ht="15" spans="1:11">
      <c r="A34" s="32"/>
      <c r="B34" s="33"/>
      <c r="C34" s="33"/>
      <c r="D34" s="29" t="s">
        <v>55</v>
      </c>
      <c r="E34" s="29">
        <v>530</v>
      </c>
      <c r="F34" s="30"/>
      <c r="G34" s="30">
        <v>547</v>
      </c>
      <c r="H34" s="31"/>
      <c r="I34" s="30"/>
      <c r="J34" s="30"/>
      <c r="K34" s="30"/>
    </row>
    <row r="35" ht="15" spans="1:11">
      <c r="A35" s="32"/>
      <c r="B35" s="33"/>
      <c r="C35" s="33"/>
      <c r="D35" s="29" t="s">
        <v>56</v>
      </c>
      <c r="E35" s="29">
        <v>430</v>
      </c>
      <c r="F35" s="30"/>
      <c r="G35" s="30">
        <v>444</v>
      </c>
      <c r="H35" s="31"/>
      <c r="I35" s="30"/>
      <c r="J35" s="30"/>
      <c r="K35" s="30"/>
    </row>
    <row r="36" ht="15" spans="1:11">
      <c r="A36" s="32"/>
      <c r="B36" s="33"/>
      <c r="C36" s="33"/>
      <c r="D36" s="29" t="s">
        <v>57</v>
      </c>
      <c r="E36" s="29">
        <v>380</v>
      </c>
      <c r="F36" s="30"/>
      <c r="G36" s="30">
        <v>392</v>
      </c>
      <c r="H36" s="31"/>
      <c r="I36" s="30"/>
      <c r="J36" s="30"/>
      <c r="K36" s="30"/>
    </row>
    <row r="37" ht="15" spans="1:11">
      <c r="A37" s="32"/>
      <c r="B37" s="33"/>
      <c r="C37" s="33"/>
      <c r="D37" s="29" t="s">
        <v>58</v>
      </c>
      <c r="E37" s="29">
        <v>390</v>
      </c>
      <c r="F37" s="30"/>
      <c r="G37" s="30">
        <v>403</v>
      </c>
      <c r="H37" s="31"/>
      <c r="I37" s="30"/>
      <c r="J37" s="30"/>
      <c r="K37" s="30"/>
    </row>
    <row r="38" ht="15" spans="1:11">
      <c r="A38" s="32"/>
      <c r="B38" s="33"/>
      <c r="C38" s="33"/>
      <c r="D38" s="29" t="s">
        <v>59</v>
      </c>
      <c r="E38" s="29">
        <v>1175</v>
      </c>
      <c r="F38" s="30"/>
      <c r="G38" s="30">
        <v>1211</v>
      </c>
      <c r="H38" s="31">
        <v>2</v>
      </c>
      <c r="I38" s="30"/>
      <c r="J38" s="30">
        <v>19</v>
      </c>
      <c r="K38" s="30" t="s">
        <v>29</v>
      </c>
    </row>
    <row r="39" ht="15" spans="1:11">
      <c r="A39" s="32"/>
      <c r="B39" s="33"/>
      <c r="C39" s="33"/>
      <c r="D39" s="29" t="s">
        <v>60</v>
      </c>
      <c r="E39" s="29">
        <v>1160</v>
      </c>
      <c r="F39" s="30"/>
      <c r="G39" s="30">
        <v>1196</v>
      </c>
      <c r="H39" s="31"/>
      <c r="I39" s="30"/>
      <c r="J39" s="30"/>
      <c r="K39" s="30"/>
    </row>
    <row r="40" ht="15" spans="1:11">
      <c r="A40" s="32"/>
      <c r="B40" s="33"/>
      <c r="C40" s="33"/>
      <c r="D40" s="29" t="s">
        <v>61</v>
      </c>
      <c r="E40" s="29">
        <v>865</v>
      </c>
      <c r="F40" s="30"/>
      <c r="G40" s="30">
        <v>892</v>
      </c>
      <c r="H40" s="31"/>
      <c r="I40" s="30"/>
      <c r="J40" s="30"/>
      <c r="K40" s="30"/>
    </row>
    <row r="41" ht="15" spans="1:11">
      <c r="A41" s="32"/>
      <c r="B41" s="33"/>
      <c r="C41" s="33"/>
      <c r="D41" s="29" t="s">
        <v>62</v>
      </c>
      <c r="E41" s="29">
        <v>865</v>
      </c>
      <c r="F41" s="30"/>
      <c r="G41" s="30">
        <v>892</v>
      </c>
      <c r="H41" s="31"/>
      <c r="I41" s="30"/>
      <c r="J41" s="30"/>
      <c r="K41" s="30"/>
    </row>
    <row r="42" ht="15" spans="1:11">
      <c r="A42" s="32"/>
      <c r="B42" s="33"/>
      <c r="C42" s="33"/>
      <c r="D42" s="29" t="s">
        <v>63</v>
      </c>
      <c r="E42" s="29">
        <v>1330</v>
      </c>
      <c r="F42" s="30"/>
      <c r="G42" s="30">
        <v>1371</v>
      </c>
      <c r="H42" s="31"/>
      <c r="I42" s="30"/>
      <c r="J42" s="30"/>
      <c r="K42" s="30"/>
    </row>
    <row r="43" ht="15" spans="1:11">
      <c r="A43" s="32"/>
      <c r="B43" s="33"/>
      <c r="C43" s="33"/>
      <c r="D43" s="29" t="s">
        <v>64</v>
      </c>
      <c r="E43" s="29">
        <v>1450</v>
      </c>
      <c r="F43" s="30"/>
      <c r="G43" s="30">
        <v>1495</v>
      </c>
      <c r="H43" s="31"/>
      <c r="I43" s="30"/>
      <c r="J43" s="30"/>
      <c r="K43" s="30"/>
    </row>
    <row r="44" ht="15" spans="1:11">
      <c r="A44" s="32"/>
      <c r="B44" s="33"/>
      <c r="C44" s="33"/>
      <c r="D44" s="29" t="s">
        <v>65</v>
      </c>
      <c r="E44" s="29">
        <v>2290</v>
      </c>
      <c r="F44" s="30"/>
      <c r="G44" s="30">
        <v>2361</v>
      </c>
      <c r="H44" s="31"/>
      <c r="I44" s="30"/>
      <c r="J44" s="30"/>
      <c r="K44" s="30"/>
    </row>
    <row r="45" ht="15" spans="1:11">
      <c r="A45" s="32"/>
      <c r="B45" s="33"/>
      <c r="C45" s="33"/>
      <c r="D45" s="29" t="s">
        <v>66</v>
      </c>
      <c r="E45" s="29">
        <v>2040</v>
      </c>
      <c r="F45" s="30"/>
      <c r="G45" s="30">
        <v>2104</v>
      </c>
      <c r="H45" s="31"/>
      <c r="I45" s="30"/>
      <c r="J45" s="30"/>
      <c r="K45" s="30"/>
    </row>
    <row r="46" ht="15" spans="1:11">
      <c r="A46" s="32"/>
      <c r="B46" s="33"/>
      <c r="C46" s="33"/>
      <c r="D46" s="29" t="s">
        <v>67</v>
      </c>
      <c r="E46" s="29">
        <v>2070</v>
      </c>
      <c r="F46" s="30"/>
      <c r="G46" s="30">
        <v>2134</v>
      </c>
      <c r="H46" s="31"/>
      <c r="I46" s="30"/>
      <c r="J46" s="30"/>
      <c r="K46" s="30"/>
    </row>
    <row r="47" ht="15" spans="1:11">
      <c r="A47" s="32"/>
      <c r="B47" s="33"/>
      <c r="C47" s="33"/>
      <c r="D47" s="29" t="s">
        <v>68</v>
      </c>
      <c r="E47" s="29">
        <v>2100</v>
      </c>
      <c r="F47" s="30"/>
      <c r="G47" s="30">
        <v>2165</v>
      </c>
      <c r="H47" s="31"/>
      <c r="I47" s="30"/>
      <c r="J47" s="30"/>
      <c r="K47" s="30"/>
    </row>
    <row r="48" ht="15" spans="1:11">
      <c r="A48" s="32"/>
      <c r="B48" s="33"/>
      <c r="C48" s="33"/>
      <c r="D48" s="29" t="s">
        <v>69</v>
      </c>
      <c r="E48" s="29">
        <v>800</v>
      </c>
      <c r="F48" s="30"/>
      <c r="G48" s="30">
        <v>825</v>
      </c>
      <c r="H48" s="31"/>
      <c r="I48" s="30"/>
      <c r="J48" s="30"/>
      <c r="K48" s="30"/>
    </row>
    <row r="49" ht="15" spans="1:11">
      <c r="A49" s="32"/>
      <c r="B49" s="33"/>
      <c r="C49" s="33"/>
      <c r="D49" s="29" t="s">
        <v>70</v>
      </c>
      <c r="E49" s="29">
        <v>1185</v>
      </c>
      <c r="F49" s="30"/>
      <c r="G49" s="30">
        <v>1222</v>
      </c>
      <c r="H49" s="31"/>
      <c r="I49" s="30"/>
      <c r="J49" s="30"/>
      <c r="K49" s="30"/>
    </row>
    <row r="50" ht="15" spans="1:11">
      <c r="A50" s="32"/>
      <c r="B50" s="33"/>
      <c r="C50" s="33"/>
      <c r="D50" s="29" t="s">
        <v>71</v>
      </c>
      <c r="E50" s="29">
        <v>1005</v>
      </c>
      <c r="F50" s="30"/>
      <c r="G50" s="30">
        <v>1036</v>
      </c>
      <c r="H50" s="31"/>
      <c r="I50" s="30"/>
      <c r="J50" s="30"/>
      <c r="K50" s="30"/>
    </row>
    <row r="51" ht="15" spans="1:11">
      <c r="A51" s="32"/>
      <c r="B51" s="33"/>
      <c r="C51" s="33"/>
      <c r="D51" s="29" t="s">
        <v>72</v>
      </c>
      <c r="E51" s="29">
        <v>1040</v>
      </c>
      <c r="F51" s="30"/>
      <c r="G51" s="30">
        <v>1072</v>
      </c>
      <c r="H51" s="31"/>
      <c r="I51" s="30"/>
      <c r="J51" s="30"/>
      <c r="K51" s="30"/>
    </row>
    <row r="52" ht="15" spans="1:11">
      <c r="A52" s="32"/>
      <c r="B52" s="33"/>
      <c r="C52" s="33"/>
      <c r="D52" s="29" t="s">
        <v>73</v>
      </c>
      <c r="E52" s="29">
        <v>1010</v>
      </c>
      <c r="F52" s="30"/>
      <c r="G52" s="30">
        <v>1041</v>
      </c>
      <c r="H52" s="31"/>
      <c r="I52" s="30"/>
      <c r="J52" s="30"/>
      <c r="K52" s="30"/>
    </row>
    <row r="53" ht="15" spans="1:11">
      <c r="A53" s="32"/>
      <c r="B53" s="33"/>
      <c r="C53" s="33"/>
      <c r="D53" s="29" t="s">
        <v>74</v>
      </c>
      <c r="E53" s="29">
        <v>1020</v>
      </c>
      <c r="F53" s="30"/>
      <c r="G53" s="30">
        <v>1052</v>
      </c>
      <c r="H53" s="31">
        <v>3</v>
      </c>
      <c r="I53" s="30"/>
      <c r="J53" s="30">
        <v>15</v>
      </c>
      <c r="K53" s="30" t="s">
        <v>29</v>
      </c>
    </row>
    <row r="54" ht="15" spans="1:11">
      <c r="A54" s="32"/>
      <c r="B54" s="33"/>
      <c r="C54" s="33"/>
      <c r="D54" s="29" t="s">
        <v>75</v>
      </c>
      <c r="E54" s="29">
        <v>960</v>
      </c>
      <c r="F54" s="30"/>
      <c r="G54" s="30">
        <v>990</v>
      </c>
      <c r="H54" s="31"/>
      <c r="I54" s="30"/>
      <c r="J54" s="30"/>
      <c r="K54" s="30"/>
    </row>
    <row r="55" ht="15" spans="1:11">
      <c r="A55" s="32"/>
      <c r="B55" s="33"/>
      <c r="C55" s="33"/>
      <c r="D55" s="29" t="s">
        <v>76</v>
      </c>
      <c r="E55" s="29">
        <v>1475</v>
      </c>
      <c r="F55" s="30"/>
      <c r="G55" s="30">
        <v>1520</v>
      </c>
      <c r="H55" s="31"/>
      <c r="I55" s="30"/>
      <c r="J55" s="30"/>
      <c r="K55" s="30"/>
    </row>
    <row r="56" ht="15" spans="1:11">
      <c r="A56" s="32"/>
      <c r="B56" s="33"/>
      <c r="C56" s="33"/>
      <c r="D56" s="29" t="s">
        <v>77</v>
      </c>
      <c r="E56" s="29">
        <v>1100</v>
      </c>
      <c r="F56" s="30"/>
      <c r="G56" s="30">
        <v>1134</v>
      </c>
      <c r="H56" s="31"/>
      <c r="I56" s="30"/>
      <c r="J56" s="30"/>
      <c r="K56" s="30"/>
    </row>
    <row r="57" ht="15" spans="1:11">
      <c r="A57" s="32"/>
      <c r="B57" s="33"/>
      <c r="C57" s="33"/>
      <c r="D57" s="29" t="s">
        <v>78</v>
      </c>
      <c r="E57" s="29">
        <v>1690</v>
      </c>
      <c r="F57" s="30"/>
      <c r="G57" s="30">
        <v>1743</v>
      </c>
      <c r="H57" s="31"/>
      <c r="I57" s="30"/>
      <c r="J57" s="30"/>
      <c r="K57" s="30"/>
    </row>
    <row r="58" ht="15" spans="1:11">
      <c r="A58" s="32"/>
      <c r="B58" s="33"/>
      <c r="C58" s="33"/>
      <c r="D58" s="29" t="s">
        <v>79</v>
      </c>
      <c r="E58" s="29">
        <v>1160</v>
      </c>
      <c r="F58" s="30"/>
      <c r="G58" s="30">
        <v>1196</v>
      </c>
      <c r="H58" s="31"/>
      <c r="I58" s="30"/>
      <c r="J58" s="30"/>
      <c r="K58" s="30"/>
    </row>
    <row r="59" ht="15" spans="1:11">
      <c r="A59" s="32"/>
      <c r="B59" s="33"/>
      <c r="C59" s="33"/>
      <c r="D59" s="29" t="s">
        <v>80</v>
      </c>
      <c r="E59" s="29">
        <v>1190</v>
      </c>
      <c r="F59" s="30"/>
      <c r="G59" s="30">
        <v>1227</v>
      </c>
      <c r="H59" s="31"/>
      <c r="I59" s="30"/>
      <c r="J59" s="30"/>
      <c r="K59" s="30"/>
    </row>
    <row r="60" ht="15" spans="1:11">
      <c r="A60" s="32"/>
      <c r="B60" s="33"/>
      <c r="C60" s="33"/>
      <c r="D60" s="29" t="s">
        <v>81</v>
      </c>
      <c r="E60" s="29">
        <v>1010</v>
      </c>
      <c r="F60" s="30"/>
      <c r="G60" s="30">
        <v>1041</v>
      </c>
      <c r="H60" s="31"/>
      <c r="I60" s="30"/>
      <c r="J60" s="30"/>
      <c r="K60" s="30"/>
    </row>
    <row r="61" ht="15" spans="1:11">
      <c r="A61" s="32"/>
      <c r="B61" s="33"/>
      <c r="C61" s="33"/>
      <c r="D61" s="29" t="s">
        <v>82</v>
      </c>
      <c r="E61" s="29">
        <v>1080</v>
      </c>
      <c r="F61" s="30"/>
      <c r="G61" s="30">
        <v>1113</v>
      </c>
      <c r="H61" s="31"/>
      <c r="I61" s="30"/>
      <c r="J61" s="30"/>
      <c r="K61" s="30"/>
    </row>
    <row r="62" ht="15" spans="1:11">
      <c r="A62" s="32"/>
      <c r="B62" s="33"/>
      <c r="C62" s="33"/>
      <c r="D62" s="29" t="s">
        <v>83</v>
      </c>
      <c r="E62" s="29">
        <v>990</v>
      </c>
      <c r="F62" s="30"/>
      <c r="G62" s="30">
        <v>1021</v>
      </c>
      <c r="H62" s="31"/>
      <c r="I62" s="30"/>
      <c r="J62" s="30"/>
      <c r="K62" s="30"/>
    </row>
    <row r="63" ht="15" spans="1:11">
      <c r="A63" s="34"/>
      <c r="B63" s="35"/>
      <c r="C63" s="35"/>
      <c r="D63" s="29" t="s">
        <v>84</v>
      </c>
      <c r="E63" s="29">
        <v>1565</v>
      </c>
      <c r="F63" s="30"/>
      <c r="G63" s="30">
        <v>1614</v>
      </c>
      <c r="H63" s="31"/>
      <c r="I63" s="30"/>
      <c r="J63" s="30"/>
      <c r="K63" s="30"/>
    </row>
    <row r="64" spans="1:11">
      <c r="A64" s="30"/>
      <c r="B64" s="30"/>
      <c r="C64" s="30"/>
      <c r="D64" s="30"/>
      <c r="E64" s="30">
        <f>SUM(E8:E63)</f>
        <v>49980</v>
      </c>
      <c r="F64" s="30"/>
      <c r="G64" s="30">
        <f>SUM(G8:G63)</f>
        <v>51543</v>
      </c>
      <c r="H64" s="31">
        <v>3</v>
      </c>
      <c r="I64" s="30"/>
      <c r="J64" s="30">
        <f>SUM(J8:J63)</f>
        <v>55</v>
      </c>
      <c r="K64" s="30"/>
    </row>
    <row r="67" spans="1:4">
      <c r="A67" s="30" t="s">
        <v>85</v>
      </c>
      <c r="B67" s="38" t="s">
        <v>18</v>
      </c>
      <c r="C67" s="38" t="s">
        <v>86</v>
      </c>
      <c r="D67" s="30" t="s">
        <v>87</v>
      </c>
    </row>
    <row r="68" ht="15" spans="1:5">
      <c r="A68" s="39" t="s">
        <v>88</v>
      </c>
      <c r="B68" s="38">
        <v>405</v>
      </c>
      <c r="C68" s="40">
        <f t="shared" ref="C68:C129" si="0">B68*1.03+1</f>
        <v>418.15</v>
      </c>
      <c r="D68" s="41" t="s">
        <v>89</v>
      </c>
      <c r="E68" s="30" t="s">
        <v>90</v>
      </c>
    </row>
    <row r="69" ht="15" spans="1:5">
      <c r="A69" s="39" t="s">
        <v>91</v>
      </c>
      <c r="B69" s="38">
        <v>390</v>
      </c>
      <c r="C69" s="40">
        <f t="shared" si="0"/>
        <v>402.7</v>
      </c>
      <c r="D69" s="41" t="s">
        <v>92</v>
      </c>
      <c r="E69" s="30"/>
    </row>
    <row r="70" ht="15" spans="1:5">
      <c r="A70" s="39" t="s">
        <v>91</v>
      </c>
      <c r="B70" s="38">
        <v>380</v>
      </c>
      <c r="C70" s="40">
        <f t="shared" si="0"/>
        <v>392.4</v>
      </c>
      <c r="D70" s="41" t="s">
        <v>93</v>
      </c>
      <c r="E70" s="30"/>
    </row>
    <row r="71" ht="15" spans="1:5">
      <c r="A71" s="39" t="s">
        <v>91</v>
      </c>
      <c r="B71" s="38">
        <v>545</v>
      </c>
      <c r="C71" s="40">
        <f t="shared" si="0"/>
        <v>562.35</v>
      </c>
      <c r="D71" s="41" t="s">
        <v>94</v>
      </c>
      <c r="E71" s="30"/>
    </row>
    <row r="72" ht="15" spans="1:5">
      <c r="A72" s="39" t="s">
        <v>91</v>
      </c>
      <c r="B72" s="38">
        <v>420</v>
      </c>
      <c r="C72" s="40">
        <f t="shared" si="0"/>
        <v>433.6</v>
      </c>
      <c r="D72" s="41" t="s">
        <v>95</v>
      </c>
      <c r="E72" s="30"/>
    </row>
    <row r="73" ht="15" spans="1:5">
      <c r="A73" s="39" t="s">
        <v>96</v>
      </c>
      <c r="B73" s="38">
        <v>565</v>
      </c>
      <c r="C73" s="40">
        <f t="shared" si="0"/>
        <v>582.95</v>
      </c>
      <c r="D73" s="41" t="s">
        <v>97</v>
      </c>
      <c r="E73" s="30"/>
    </row>
    <row r="74" ht="15" spans="1:5">
      <c r="A74" s="39" t="s">
        <v>98</v>
      </c>
      <c r="B74" s="38">
        <v>545</v>
      </c>
      <c r="C74" s="40">
        <f t="shared" si="0"/>
        <v>562.35</v>
      </c>
      <c r="D74" s="41" t="s">
        <v>99</v>
      </c>
      <c r="E74" s="30"/>
    </row>
    <row r="75" ht="15" spans="1:5">
      <c r="A75" s="39" t="s">
        <v>91</v>
      </c>
      <c r="B75" s="38">
        <v>635</v>
      </c>
      <c r="C75" s="40">
        <f t="shared" si="0"/>
        <v>655.05</v>
      </c>
      <c r="D75" s="41" t="s">
        <v>100</v>
      </c>
      <c r="E75" s="30"/>
    </row>
    <row r="76" ht="15" spans="1:5">
      <c r="A76" s="39" t="s">
        <v>88</v>
      </c>
      <c r="B76" s="38">
        <v>675</v>
      </c>
      <c r="C76" s="40">
        <f t="shared" si="0"/>
        <v>696.25</v>
      </c>
      <c r="D76" s="41" t="s">
        <v>101</v>
      </c>
      <c r="E76" s="30"/>
    </row>
    <row r="77" ht="15" spans="1:5">
      <c r="A77" s="39" t="s">
        <v>102</v>
      </c>
      <c r="B77" s="38">
        <v>655</v>
      </c>
      <c r="C77" s="40">
        <f t="shared" si="0"/>
        <v>675.65</v>
      </c>
      <c r="D77" s="41" t="s">
        <v>103</v>
      </c>
      <c r="E77" s="30"/>
    </row>
    <row r="78" ht="15" spans="1:5">
      <c r="A78" s="39" t="s">
        <v>96</v>
      </c>
      <c r="B78" s="38">
        <v>605</v>
      </c>
      <c r="C78" s="40">
        <f t="shared" si="0"/>
        <v>624.15</v>
      </c>
      <c r="D78" s="41" t="s">
        <v>104</v>
      </c>
      <c r="E78" s="30"/>
    </row>
    <row r="79" ht="15" spans="1:5">
      <c r="A79" s="39" t="s">
        <v>105</v>
      </c>
      <c r="B79" s="38">
        <v>630</v>
      </c>
      <c r="C79" s="40">
        <f t="shared" si="0"/>
        <v>649.9</v>
      </c>
      <c r="D79" s="41" t="s">
        <v>106</v>
      </c>
      <c r="E79" s="30"/>
    </row>
    <row r="80" ht="15" spans="1:5">
      <c r="A80" s="39" t="s">
        <v>96</v>
      </c>
      <c r="B80" s="38">
        <v>610</v>
      </c>
      <c r="C80" s="40">
        <f t="shared" si="0"/>
        <v>629.3</v>
      </c>
      <c r="D80" s="41" t="s">
        <v>107</v>
      </c>
      <c r="E80" s="30"/>
    </row>
    <row r="81" ht="15" spans="1:5">
      <c r="A81" s="39" t="s">
        <v>96</v>
      </c>
      <c r="B81" s="38">
        <v>610</v>
      </c>
      <c r="C81" s="40">
        <f t="shared" si="0"/>
        <v>629.3</v>
      </c>
      <c r="D81" s="41" t="s">
        <v>108</v>
      </c>
      <c r="E81" s="30"/>
    </row>
    <row r="82" ht="15" spans="1:5">
      <c r="A82" s="39" t="s">
        <v>109</v>
      </c>
      <c r="B82" s="38">
        <v>510</v>
      </c>
      <c r="C82" s="40">
        <f t="shared" si="0"/>
        <v>526.3</v>
      </c>
      <c r="D82" s="41" t="s">
        <v>110</v>
      </c>
      <c r="E82" s="30"/>
    </row>
    <row r="83" ht="15" spans="1:5">
      <c r="A83" s="39" t="s">
        <v>88</v>
      </c>
      <c r="B83" s="38">
        <v>655</v>
      </c>
      <c r="C83" s="40">
        <f t="shared" si="0"/>
        <v>675.65</v>
      </c>
      <c r="D83" s="41" t="s">
        <v>111</v>
      </c>
      <c r="E83" s="30"/>
    </row>
    <row r="84" ht="15" spans="1:5">
      <c r="A84" s="39" t="s">
        <v>112</v>
      </c>
      <c r="B84" s="38">
        <v>650</v>
      </c>
      <c r="C84" s="40">
        <f t="shared" si="0"/>
        <v>670.5</v>
      </c>
      <c r="D84" s="41" t="s">
        <v>113</v>
      </c>
      <c r="E84" s="30"/>
    </row>
    <row r="85" ht="15" spans="1:5">
      <c r="A85" s="39" t="s">
        <v>114</v>
      </c>
      <c r="B85" s="38">
        <v>660</v>
      </c>
      <c r="C85" s="40">
        <f t="shared" si="0"/>
        <v>680.8</v>
      </c>
      <c r="D85" s="41" t="s">
        <v>115</v>
      </c>
      <c r="E85" s="30"/>
    </row>
    <row r="86" ht="15" spans="1:5">
      <c r="A86" s="39" t="s">
        <v>114</v>
      </c>
      <c r="B86" s="38">
        <v>660</v>
      </c>
      <c r="C86" s="40">
        <f t="shared" si="0"/>
        <v>680.8</v>
      </c>
      <c r="D86" s="41" t="s">
        <v>116</v>
      </c>
      <c r="E86" s="30"/>
    </row>
    <row r="87" ht="15" spans="1:5">
      <c r="A87" s="39" t="s">
        <v>117</v>
      </c>
      <c r="B87" s="38">
        <v>510</v>
      </c>
      <c r="C87" s="40">
        <f t="shared" si="0"/>
        <v>526.3</v>
      </c>
      <c r="D87" s="41" t="s">
        <v>118</v>
      </c>
      <c r="E87" s="30"/>
    </row>
    <row r="88" ht="15" spans="1:5">
      <c r="A88" s="39" t="s">
        <v>112</v>
      </c>
      <c r="B88" s="38">
        <v>540</v>
      </c>
      <c r="C88" s="40">
        <f t="shared" si="0"/>
        <v>557.2</v>
      </c>
      <c r="D88" s="41" t="s">
        <v>119</v>
      </c>
      <c r="E88" s="30"/>
    </row>
    <row r="89" ht="15" spans="1:5">
      <c r="A89" s="39" t="s">
        <v>91</v>
      </c>
      <c r="B89" s="38">
        <v>545</v>
      </c>
      <c r="C89" s="40">
        <f t="shared" si="0"/>
        <v>562.35</v>
      </c>
      <c r="D89" s="41" t="s">
        <v>120</v>
      </c>
      <c r="E89" s="30"/>
    </row>
    <row r="90" ht="15" spans="1:5">
      <c r="A90" s="39" t="s">
        <v>112</v>
      </c>
      <c r="B90" s="38">
        <v>585</v>
      </c>
      <c r="C90" s="40">
        <f t="shared" si="0"/>
        <v>603.55</v>
      </c>
      <c r="D90" s="41" t="s">
        <v>121</v>
      </c>
      <c r="E90" s="30"/>
    </row>
    <row r="91" ht="15" spans="1:5">
      <c r="A91" s="39" t="s">
        <v>91</v>
      </c>
      <c r="B91" s="38">
        <v>540</v>
      </c>
      <c r="C91" s="40">
        <f t="shared" si="0"/>
        <v>557.2</v>
      </c>
      <c r="D91" s="41" t="s">
        <v>122</v>
      </c>
      <c r="E91" s="30"/>
    </row>
    <row r="92" ht="15" spans="1:5">
      <c r="A92" s="39" t="s">
        <v>91</v>
      </c>
      <c r="B92" s="38">
        <v>540</v>
      </c>
      <c r="C92" s="40">
        <f t="shared" si="0"/>
        <v>557.2</v>
      </c>
      <c r="D92" s="41" t="s">
        <v>123</v>
      </c>
      <c r="E92" s="30"/>
    </row>
    <row r="93" ht="15" spans="1:5">
      <c r="A93" s="39" t="s">
        <v>112</v>
      </c>
      <c r="B93" s="38">
        <v>560</v>
      </c>
      <c r="C93" s="40">
        <f t="shared" si="0"/>
        <v>577.8</v>
      </c>
      <c r="D93" s="41" t="s">
        <v>124</v>
      </c>
      <c r="E93" s="30"/>
    </row>
    <row r="94" ht="15" spans="1:5">
      <c r="A94" s="39" t="s">
        <v>114</v>
      </c>
      <c r="B94" s="38">
        <v>530</v>
      </c>
      <c r="C94" s="40">
        <f t="shared" si="0"/>
        <v>546.9</v>
      </c>
      <c r="D94" s="41" t="s">
        <v>125</v>
      </c>
      <c r="E94" s="30"/>
    </row>
    <row r="95" ht="15" spans="1:5">
      <c r="A95" s="39" t="s">
        <v>91</v>
      </c>
      <c r="B95" s="38">
        <v>430</v>
      </c>
      <c r="C95" s="40">
        <f t="shared" si="0"/>
        <v>443.9</v>
      </c>
      <c r="D95" s="41" t="s">
        <v>126</v>
      </c>
      <c r="E95" s="30"/>
    </row>
    <row r="96" ht="15" spans="1:5">
      <c r="A96" s="39" t="s">
        <v>91</v>
      </c>
      <c r="B96" s="38">
        <v>380</v>
      </c>
      <c r="C96" s="40">
        <f t="shared" si="0"/>
        <v>392.4</v>
      </c>
      <c r="D96" s="41" t="s">
        <v>127</v>
      </c>
      <c r="E96" s="30"/>
    </row>
    <row r="97" ht="15" spans="1:5">
      <c r="A97" s="39" t="s">
        <v>91</v>
      </c>
      <c r="B97" s="38">
        <v>390</v>
      </c>
      <c r="C97" s="40">
        <f t="shared" si="0"/>
        <v>402.7</v>
      </c>
      <c r="D97" s="41" t="s">
        <v>128</v>
      </c>
      <c r="E97" s="30"/>
    </row>
    <row r="98" ht="15" spans="1:5">
      <c r="A98" s="39" t="s">
        <v>91</v>
      </c>
      <c r="B98" s="38">
        <v>1175</v>
      </c>
      <c r="C98" s="40">
        <f t="shared" si="0"/>
        <v>1211.25</v>
      </c>
      <c r="D98" s="41" t="s">
        <v>129</v>
      </c>
      <c r="E98" s="30" t="s">
        <v>130</v>
      </c>
    </row>
    <row r="99" ht="15" spans="1:5">
      <c r="A99" s="39" t="s">
        <v>91</v>
      </c>
      <c r="B99" s="38">
        <v>1160</v>
      </c>
      <c r="C99" s="40">
        <f t="shared" si="0"/>
        <v>1195.8</v>
      </c>
      <c r="D99" s="41" t="s">
        <v>131</v>
      </c>
      <c r="E99" s="30"/>
    </row>
    <row r="100" ht="15" spans="1:5">
      <c r="A100" s="39" t="s">
        <v>132</v>
      </c>
      <c r="B100" s="38">
        <v>865</v>
      </c>
      <c r="C100" s="40">
        <f t="shared" si="0"/>
        <v>891.95</v>
      </c>
      <c r="D100" s="41" t="s">
        <v>133</v>
      </c>
      <c r="E100" s="30"/>
    </row>
    <row r="101" ht="15" spans="1:5">
      <c r="A101" s="39" t="s">
        <v>132</v>
      </c>
      <c r="B101" s="38">
        <v>865</v>
      </c>
      <c r="C101" s="40">
        <f t="shared" si="0"/>
        <v>891.95</v>
      </c>
      <c r="D101" s="41" t="s">
        <v>134</v>
      </c>
      <c r="E101" s="30"/>
    </row>
    <row r="102" ht="15" spans="1:5">
      <c r="A102" s="39" t="s">
        <v>88</v>
      </c>
      <c r="B102" s="38">
        <v>1330</v>
      </c>
      <c r="C102" s="40">
        <f t="shared" si="0"/>
        <v>1370.9</v>
      </c>
      <c r="D102" s="41" t="s">
        <v>135</v>
      </c>
      <c r="E102" s="30"/>
    </row>
    <row r="103" ht="15.75" spans="1:5">
      <c r="A103" s="42" t="s">
        <v>88</v>
      </c>
      <c r="B103" s="43">
        <v>1450</v>
      </c>
      <c r="C103" s="44">
        <f t="shared" si="0"/>
        <v>1494.5</v>
      </c>
      <c r="D103" s="45" t="s">
        <v>136</v>
      </c>
      <c r="E103" s="30"/>
    </row>
    <row r="104" ht="15" spans="1:5">
      <c r="A104" s="46" t="s">
        <v>88</v>
      </c>
      <c r="B104" s="47">
        <v>1325</v>
      </c>
      <c r="C104" s="48">
        <f t="shared" si="0"/>
        <v>1365.75</v>
      </c>
      <c r="D104" s="49" t="s">
        <v>137</v>
      </c>
      <c r="E104" s="30"/>
    </row>
    <row r="105" ht="15.75" spans="1:5">
      <c r="A105" s="50" t="s">
        <v>132</v>
      </c>
      <c r="B105" s="51">
        <v>965</v>
      </c>
      <c r="C105" s="52">
        <f t="shared" si="0"/>
        <v>994.95</v>
      </c>
      <c r="D105" s="53"/>
      <c r="E105" s="30"/>
    </row>
    <row r="106" ht="15" spans="1:5">
      <c r="A106" s="46" t="s">
        <v>88</v>
      </c>
      <c r="B106" s="47">
        <v>935</v>
      </c>
      <c r="C106" s="48">
        <f t="shared" si="0"/>
        <v>964.05</v>
      </c>
      <c r="D106" s="49" t="s">
        <v>138</v>
      </c>
      <c r="E106" s="30"/>
    </row>
    <row r="107" ht="15.75" spans="1:5">
      <c r="A107" s="50" t="s">
        <v>132</v>
      </c>
      <c r="B107" s="51">
        <v>1105</v>
      </c>
      <c r="C107" s="52">
        <f t="shared" si="0"/>
        <v>1139.15</v>
      </c>
      <c r="D107" s="53"/>
      <c r="E107" s="30"/>
    </row>
    <row r="108" ht="15" spans="1:5">
      <c r="A108" s="46" t="s">
        <v>88</v>
      </c>
      <c r="B108" s="47">
        <v>1025</v>
      </c>
      <c r="C108" s="48">
        <f t="shared" si="0"/>
        <v>1056.75</v>
      </c>
      <c r="D108" s="49" t="s">
        <v>139</v>
      </c>
      <c r="E108" s="30"/>
    </row>
    <row r="109" ht="15.75" spans="1:5">
      <c r="A109" s="50" t="s">
        <v>132</v>
      </c>
      <c r="B109" s="51">
        <v>1045</v>
      </c>
      <c r="C109" s="52">
        <f t="shared" si="0"/>
        <v>1077.35</v>
      </c>
      <c r="D109" s="53"/>
      <c r="E109" s="30"/>
    </row>
    <row r="110" ht="15" spans="1:5">
      <c r="A110" s="46" t="s">
        <v>88</v>
      </c>
      <c r="B110" s="47">
        <v>990</v>
      </c>
      <c r="C110" s="48">
        <f t="shared" si="0"/>
        <v>1020.7</v>
      </c>
      <c r="D110" s="49" t="s">
        <v>140</v>
      </c>
      <c r="E110" s="30"/>
    </row>
    <row r="111" ht="15.75" spans="1:5">
      <c r="A111" s="50" t="s">
        <v>132</v>
      </c>
      <c r="B111" s="51">
        <v>1110</v>
      </c>
      <c r="C111" s="52">
        <f t="shared" si="0"/>
        <v>1144.3</v>
      </c>
      <c r="D111" s="53"/>
      <c r="E111" s="30"/>
    </row>
    <row r="112" ht="15" spans="1:5">
      <c r="A112" s="54" t="s">
        <v>91</v>
      </c>
      <c r="B112" s="55">
        <v>800</v>
      </c>
      <c r="C112" s="56">
        <f t="shared" si="0"/>
        <v>825</v>
      </c>
      <c r="D112" s="57" t="s">
        <v>141</v>
      </c>
      <c r="E112" s="30"/>
    </row>
    <row r="113" ht="15" spans="1:5">
      <c r="A113" s="39" t="s">
        <v>88</v>
      </c>
      <c r="B113" s="38">
        <v>1185</v>
      </c>
      <c r="C113" s="40">
        <f t="shared" si="0"/>
        <v>1221.55</v>
      </c>
      <c r="D113" s="41" t="s">
        <v>142</v>
      </c>
      <c r="E113" s="30"/>
    </row>
    <row r="114" ht="15" spans="1:5">
      <c r="A114" s="39" t="s">
        <v>143</v>
      </c>
      <c r="B114" s="38">
        <v>1005</v>
      </c>
      <c r="C114" s="40">
        <f t="shared" si="0"/>
        <v>1036.15</v>
      </c>
      <c r="D114" s="41" t="s">
        <v>144</v>
      </c>
      <c r="E114" s="30"/>
    </row>
    <row r="115" ht="15" spans="1:5">
      <c r="A115" s="39" t="s">
        <v>91</v>
      </c>
      <c r="B115" s="38">
        <v>1040</v>
      </c>
      <c r="C115" s="40">
        <f t="shared" si="0"/>
        <v>1072.2</v>
      </c>
      <c r="D115" s="41" t="s">
        <v>145</v>
      </c>
      <c r="E115" s="30"/>
    </row>
    <row r="116" ht="15" spans="1:5">
      <c r="A116" s="39" t="s">
        <v>91</v>
      </c>
      <c r="B116" s="38">
        <v>1010</v>
      </c>
      <c r="C116" s="40">
        <f t="shared" si="0"/>
        <v>1041.3</v>
      </c>
      <c r="D116" s="41" t="s">
        <v>146</v>
      </c>
      <c r="E116" s="30"/>
    </row>
    <row r="117" ht="15" spans="1:5">
      <c r="A117" s="39" t="s">
        <v>88</v>
      </c>
      <c r="B117" s="38">
        <v>1020</v>
      </c>
      <c r="C117" s="40">
        <f t="shared" si="0"/>
        <v>1051.6</v>
      </c>
      <c r="D117" s="41" t="s">
        <v>147</v>
      </c>
      <c r="E117" s="30" t="s">
        <v>148</v>
      </c>
    </row>
    <row r="118" ht="15" spans="1:5">
      <c r="A118" s="39" t="s">
        <v>91</v>
      </c>
      <c r="B118" s="38">
        <v>960</v>
      </c>
      <c r="C118" s="40">
        <f t="shared" si="0"/>
        <v>989.8</v>
      </c>
      <c r="D118" s="41" t="s">
        <v>149</v>
      </c>
      <c r="E118" s="30"/>
    </row>
    <row r="119" ht="15" spans="1:5">
      <c r="A119" s="39" t="s">
        <v>88</v>
      </c>
      <c r="B119" s="38">
        <v>1475</v>
      </c>
      <c r="C119" s="40">
        <f t="shared" si="0"/>
        <v>1520.25</v>
      </c>
      <c r="D119" s="41" t="s">
        <v>150</v>
      </c>
      <c r="E119" s="30"/>
    </row>
    <row r="120" ht="15.75" spans="1:5">
      <c r="A120" s="42" t="s">
        <v>151</v>
      </c>
      <c r="B120" s="43">
        <v>1100</v>
      </c>
      <c r="C120" s="44">
        <f t="shared" si="0"/>
        <v>1134</v>
      </c>
      <c r="D120" s="45" t="s">
        <v>152</v>
      </c>
      <c r="E120" s="30"/>
    </row>
    <row r="121" ht="15" spans="1:5">
      <c r="A121" s="46" t="s">
        <v>114</v>
      </c>
      <c r="B121" s="47">
        <v>1090</v>
      </c>
      <c r="C121" s="48">
        <f t="shared" si="0"/>
        <v>1123.7</v>
      </c>
      <c r="D121" s="49" t="s">
        <v>153</v>
      </c>
      <c r="E121" s="30"/>
    </row>
    <row r="122" ht="15.75" spans="1:5">
      <c r="A122" s="50" t="s">
        <v>143</v>
      </c>
      <c r="B122" s="51">
        <v>600</v>
      </c>
      <c r="C122" s="52">
        <f t="shared" si="0"/>
        <v>619</v>
      </c>
      <c r="D122" s="53"/>
      <c r="E122" s="30"/>
    </row>
    <row r="123" ht="15" spans="1:5">
      <c r="A123" s="54" t="s">
        <v>143</v>
      </c>
      <c r="B123" s="55">
        <v>1160</v>
      </c>
      <c r="C123" s="56">
        <f t="shared" si="0"/>
        <v>1195.8</v>
      </c>
      <c r="D123" s="57" t="s">
        <v>154</v>
      </c>
      <c r="E123" s="30"/>
    </row>
    <row r="124" ht="15" spans="1:5">
      <c r="A124" s="39" t="s">
        <v>143</v>
      </c>
      <c r="B124" s="38">
        <v>1190</v>
      </c>
      <c r="C124" s="40">
        <f t="shared" si="0"/>
        <v>1226.7</v>
      </c>
      <c r="D124" s="41" t="s">
        <v>155</v>
      </c>
      <c r="E124" s="30"/>
    </row>
    <row r="125" ht="15" spans="1:5">
      <c r="A125" s="39" t="s">
        <v>156</v>
      </c>
      <c r="B125" s="38">
        <v>1010</v>
      </c>
      <c r="C125" s="40">
        <f t="shared" si="0"/>
        <v>1041.3</v>
      </c>
      <c r="D125" s="41" t="s">
        <v>157</v>
      </c>
      <c r="E125" s="30"/>
    </row>
    <row r="126" ht="15" spans="1:5">
      <c r="A126" s="39" t="s">
        <v>91</v>
      </c>
      <c r="B126" s="38">
        <v>1080</v>
      </c>
      <c r="C126" s="40">
        <f t="shared" si="0"/>
        <v>1113.4</v>
      </c>
      <c r="D126" s="41" t="s">
        <v>158</v>
      </c>
      <c r="E126" s="30"/>
    </row>
    <row r="127" ht="15.75" spans="1:5">
      <c r="A127" s="42" t="s">
        <v>143</v>
      </c>
      <c r="B127" s="43">
        <v>990</v>
      </c>
      <c r="C127" s="44">
        <f t="shared" si="0"/>
        <v>1020.7</v>
      </c>
      <c r="D127" s="45" t="s">
        <v>159</v>
      </c>
      <c r="E127" s="30"/>
    </row>
    <row r="128" ht="15" spans="1:5">
      <c r="A128" s="46" t="s">
        <v>112</v>
      </c>
      <c r="B128" s="47">
        <v>600</v>
      </c>
      <c r="C128" s="48">
        <f t="shared" si="0"/>
        <v>619</v>
      </c>
      <c r="D128" s="49" t="s">
        <v>160</v>
      </c>
      <c r="E128" s="30"/>
    </row>
    <row r="129" ht="15.75" spans="1:5">
      <c r="A129" s="50" t="s">
        <v>91</v>
      </c>
      <c r="B129" s="51">
        <v>965</v>
      </c>
      <c r="C129" s="52">
        <f t="shared" si="0"/>
        <v>994.95</v>
      </c>
      <c r="D129" s="53"/>
      <c r="E129" s="30"/>
    </row>
    <row r="130" spans="1:4">
      <c r="A130" s="34" t="s">
        <v>161</v>
      </c>
      <c r="B130" s="55">
        <f>SUM(B68:B129)</f>
        <v>49980</v>
      </c>
      <c r="C130" s="56">
        <f>SUM(C68:C129)</f>
        <v>51541.4</v>
      </c>
      <c r="D130" s="34"/>
    </row>
  </sheetData>
  <mergeCells count="26">
    <mergeCell ref="A1:K1"/>
    <mergeCell ref="A2:D2"/>
    <mergeCell ref="E2:K2"/>
    <mergeCell ref="A8:A63"/>
    <mergeCell ref="B8:B63"/>
    <mergeCell ref="C8:C63"/>
    <mergeCell ref="D104:D105"/>
    <mergeCell ref="D106:D107"/>
    <mergeCell ref="D108:D109"/>
    <mergeCell ref="D110:D111"/>
    <mergeCell ref="D121:D122"/>
    <mergeCell ref="D128:D129"/>
    <mergeCell ref="E68:E97"/>
    <mergeCell ref="E98:E116"/>
    <mergeCell ref="E117:E129"/>
    <mergeCell ref="H8:H37"/>
    <mergeCell ref="H38:H52"/>
    <mergeCell ref="H53:H63"/>
    <mergeCell ref="J8:J37"/>
    <mergeCell ref="J38:J52"/>
    <mergeCell ref="J53:J63"/>
    <mergeCell ref="K8:K37"/>
    <mergeCell ref="K38:K52"/>
    <mergeCell ref="K53:K6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2024-12-20T08:18:14Z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0F6B3411E26F4C1D825DDFC84C4386C7_13</vt:lpwstr>
  </property>
</Properties>
</file>