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<sst xmlns="http://schemas.openxmlformats.org/spreadsheetml/2006/main" count="66" uniqueCount="63">
  <si>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</si>
  <si>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</si>
  <si>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</si>
  <si>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</si>
  <si>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SF3141714975307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</si>
  <si>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</si>
  <si>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</si>
  <si>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</si>
  <si>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</si>
  <si>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</si>
  <si>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</si>
  <si>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</si>
  <si>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</si>
  <si>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</si>
  <si>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</si>
  <si>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</si>
  <si>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</si>
  <si>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</si>
  <si>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</si>
  <si>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</si>
  <si>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</si>
  <si>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</si>
  <si>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</si>
  <si>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</si>
  <si>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</si>
  <si>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</si>
  <si>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</si>
  <si>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</si>
  <si>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</si>
  <si>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73460-25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</si>
  <si>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>WLZKBBG0010主标
中国产地</t>
    </r>
    <r>
      <rPr>
        <b/>
        <sz val="11"/>
        <color rgb="FF000000"/>
        <rFont val="Calibri"/>
        <charset val="134"/>
      </rPr>
      <t xml:space="preserve">
(main label)</t>
    </r>
  </si>
  <si>
    <t>4786-678</t>
  </si>
  <si>
    <t>250</t>
  </si>
  <si>
    <t>6</t>
  </si>
  <si>
    <t>1/1</t>
  </si>
  <si>
    <t>0.6</t>
  </si>
  <si>
    <t>1</t>
  </si>
  <si>
    <t>10*12*12</t>
  </si>
  <si>
    <t>7</t>
  </si>
  <si>
    <t>8</t>
  </si>
  <si>
    <t>9</t>
  </si>
  <si>
    <t>10</t>
  </si>
  <si>
    <t>11-12</t>
  </si>
  <si>
    <t>13-14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</si>
  <si>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</si>
  <si>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</si>
  <si>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</si>
  <si>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</si>
  <si>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t>4786-678</t>
    </r>
    <r>
      <rPr>
        <b/>
        <sz val="11"/>
        <color theme="1"/>
        <rFont val="宋体"/>
        <charset val="0"/>
      </rPr>
      <t>中国产地</t>
    </r>
  </si>
  <si>
    <t>Product Code.(产品编号)</t>
  </si>
  <si>
    <t>WLZKBBG0010主标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</si>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</sst>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Calibri"/>
      <charset val="0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8" xfId="49" applyFont="1" applyFill="1" applyBorder="1" applyAlignment="1">
      <alignment horizontal="center" vertical="center" wrapText="1"/>
    </xf>
    <xf numFmtId="177" fontId="16" fillId="0" borderId="8" xfId="49" applyNumberFormat="1" applyFont="1" applyFill="1" applyBorder="1" applyAlignment="1">
      <alignment horizontal="center" vertical="center" wrapText="1"/>
    </xf>
    <xf numFmtId="178" fontId="16" fillId="0" borderId="8" xfId="49" applyNumberFormat="1" applyFont="1" applyFill="1" applyBorder="1" applyAlignment="1">
      <alignment horizontal="center" vertical="center" wrapText="1"/>
    </xf>
    <xf numFmtId="49" fontId="16" fillId="0" borderId="8" xfId="49" applyNumberFormat="1" applyFont="1" applyFill="1" applyBorder="1" applyAlignment="1">
      <alignment horizontal="center" vertical="center" wrapText="1"/>
    </xf>
    <xf numFmtId="176" fontId="16" fillId="0" borderId="8" xfId="49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49" applyFont="1" applyFill="1" applyBorder="1" applyAlignment="1">
      <alignment horizontal="center" vertical="center" wrapText="1"/>
    </xf>
    <xf numFmtId="15" fontId="17" fillId="0" borderId="8" xfId="49" applyNumberFormat="1" applyFont="1" applyFill="1" applyBorder="1" applyAlignment="1">
      <alignment horizontal="center" vertical="center" wrapText="1"/>
    </xf>
    <xf numFmtId="49" fontId="17" fillId="0" borderId="8" xfId="49" applyNumberFormat="1" applyFont="1" applyFill="1" applyBorder="1" applyAlignment="1">
      <alignment horizontal="center" vertical="center" wrapText="1"/>
    </xf>
    <xf numFmtId="178" fontId="17" fillId="0" borderId="8" xfId="49" applyNumberFormat="1" applyFont="1" applyFill="1" applyBorder="1" applyAlignment="1">
      <alignment horizontal="center" vertical="center" wrapText="1"/>
    </xf>
    <xf numFmtId="176" fontId="17" fillId="0" borderId="8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49" fontId="21" fillId="0" borderId="8" xfId="49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85725</xdr:rowOff>
    </xdr:from>
    <xdr:to>
      <xdr:col>1</xdr:col>
      <xdr:colOff>1562100</xdr:colOff>
      <xdr:row>6</xdr:row>
      <xdr:rowOff>1409700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3282950"/>
          <a:ext cx="1266825" cy="1323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I21" sqref="I21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18" spans="1:12">
      <c r="A3" s="23"/>
      <c r="B3" s="23"/>
      <c r="C3" s="23"/>
      <c r="D3" s="23" t="s">
        <v>2</v>
      </c>
      <c r="E3" s="24">
        <v>45647</v>
      </c>
      <c r="F3" s="24"/>
      <c r="G3" s="25"/>
      <c r="H3" s="26"/>
      <c r="I3" s="26"/>
      <c r="J3" s="26"/>
      <c r="K3" s="26"/>
      <c r="L3" s="26"/>
    </row>
    <row r="4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ht="26.25" spans="1:12">
      <c r="A5" s="23"/>
      <c r="B5" s="23"/>
      <c r="C5" s="23"/>
      <c r="D5" s="23"/>
      <c r="E5" s="23"/>
      <c r="F5" s="23"/>
      <c r="G5" s="30"/>
      <c r="H5" s="31"/>
      <c r="I5" s="21"/>
      <c r="J5" s="58"/>
      <c r="K5" s="58"/>
      <c r="L5" s="23"/>
    </row>
    <row r="6" spans="1:1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45" spans="1:12">
      <c r="A7" s="33" t="s">
        <v>5</v>
      </c>
      <c r="B7" s="34" t="s">
        <v>6</v>
      </c>
      <c r="C7" s="34" t="s">
        <v>7</v>
      </c>
      <c r="D7" s="35" t="s">
        <v>8</v>
      </c>
      <c r="E7" s="35" t="s">
        <v>9</v>
      </c>
      <c r="F7" s="36" t="s">
        <v>10</v>
      </c>
      <c r="G7" s="37" t="s">
        <v>11</v>
      </c>
      <c r="H7" s="38" t="s">
        <v>12</v>
      </c>
      <c r="I7" s="37" t="s">
        <v>13</v>
      </c>
      <c r="J7" s="37" t="s">
        <v>14</v>
      </c>
      <c r="K7" s="37" t="s">
        <v>15</v>
      </c>
      <c r="L7" s="34" t="s">
        <v>16</v>
      </c>
    </row>
    <row r="8" ht="28.5" spans="1:12">
      <c r="A8" s="39" t="s">
        <v>17</v>
      </c>
      <c r="B8" s="40" t="s">
        <v>18</v>
      </c>
      <c r="C8" s="41" t="s">
        <v>19</v>
      </c>
      <c r="D8" s="42" t="s">
        <v>20</v>
      </c>
      <c r="E8" s="42" t="s">
        <v>21</v>
      </c>
      <c r="F8" s="43" t="s">
        <v>22</v>
      </c>
      <c r="G8" s="42" t="s">
        <v>23</v>
      </c>
      <c r="H8" s="44" t="s">
        <v>24</v>
      </c>
      <c r="I8" s="42" t="s">
        <v>25</v>
      </c>
      <c r="J8" s="42" t="s">
        <v>26</v>
      </c>
      <c r="K8" s="42" t="s">
        <v>27</v>
      </c>
      <c r="L8" s="40" t="s">
        <v>28</v>
      </c>
    </row>
    <row r="9" ht="15" spans="1:12">
      <c r="A9" s="7" t="s">
        <v>29</v>
      </c>
      <c r="B9" s="45" t="s">
        <v>30</v>
      </c>
      <c r="C9" s="46" t="s">
        <v>31</v>
      </c>
      <c r="D9" s="47" t="s">
        <v>32</v>
      </c>
      <c r="E9" s="37" t="s">
        <v>33</v>
      </c>
      <c r="F9" s="48">
        <v>471</v>
      </c>
      <c r="G9" s="49">
        <f t="shared" ref="G9:G16" si="0">F9*0.05</f>
        <v>23.55</v>
      </c>
      <c r="H9" s="38">
        <f t="shared" ref="H9:H16" si="1">SUM(F9:G9)</f>
        <v>494.55</v>
      </c>
      <c r="I9" s="59" t="s">
        <v>34</v>
      </c>
      <c r="J9" s="60" t="s">
        <v>35</v>
      </c>
      <c r="K9" s="60" t="s">
        <v>36</v>
      </c>
      <c r="L9" s="61" t="s">
        <v>37</v>
      </c>
    </row>
    <row r="10" ht="15" spans="1:12">
      <c r="A10" s="50"/>
      <c r="B10" s="51"/>
      <c r="C10" s="52"/>
      <c r="D10" s="53"/>
      <c r="E10" s="37" t="s">
        <v>38</v>
      </c>
      <c r="F10" s="48">
        <v>552</v>
      </c>
      <c r="G10" s="49">
        <f t="shared" si="0"/>
        <v>27.6</v>
      </c>
      <c r="H10" s="38">
        <f t="shared" si="1"/>
        <v>579.6</v>
      </c>
      <c r="I10" s="59"/>
      <c r="J10" s="60"/>
      <c r="K10" s="60"/>
      <c r="L10" s="61"/>
    </row>
    <row r="11" ht="15" spans="1:12">
      <c r="A11" s="50"/>
      <c r="B11" s="51"/>
      <c r="C11" s="52"/>
      <c r="D11" s="53"/>
      <c r="E11" s="37" t="s">
        <v>39</v>
      </c>
      <c r="F11" s="48">
        <v>612</v>
      </c>
      <c r="G11" s="49">
        <f t="shared" si="0"/>
        <v>30.6</v>
      </c>
      <c r="H11" s="38">
        <f t="shared" si="1"/>
        <v>642.6</v>
      </c>
      <c r="I11" s="59"/>
      <c r="J11" s="60"/>
      <c r="K11" s="60"/>
      <c r="L11" s="61"/>
    </row>
    <row r="12" ht="15" spans="1:12">
      <c r="A12" s="50"/>
      <c r="B12" s="51"/>
      <c r="C12" s="52"/>
      <c r="D12" s="53"/>
      <c r="E12" s="37" t="s">
        <v>40</v>
      </c>
      <c r="F12" s="48">
        <v>868</v>
      </c>
      <c r="G12" s="49">
        <f t="shared" si="0"/>
        <v>43.4</v>
      </c>
      <c r="H12" s="38">
        <f t="shared" si="1"/>
        <v>911.4</v>
      </c>
      <c r="I12" s="59"/>
      <c r="J12" s="60"/>
      <c r="K12" s="60"/>
      <c r="L12" s="61"/>
    </row>
    <row r="13" ht="15" spans="1:12">
      <c r="A13" s="50"/>
      <c r="B13" s="51"/>
      <c r="C13" s="52"/>
      <c r="D13" s="53"/>
      <c r="E13" s="37" t="s">
        <v>41</v>
      </c>
      <c r="F13" s="48">
        <v>1005</v>
      </c>
      <c r="G13" s="49">
        <f t="shared" si="0"/>
        <v>50.25</v>
      </c>
      <c r="H13" s="38">
        <f t="shared" si="1"/>
        <v>1055.25</v>
      </c>
      <c r="I13" s="59"/>
      <c r="J13" s="60"/>
      <c r="K13" s="60"/>
      <c r="L13" s="61"/>
    </row>
    <row r="14" ht="13" customHeight="1" spans="1:12">
      <c r="A14" s="50"/>
      <c r="B14" s="51"/>
      <c r="C14" s="52"/>
      <c r="D14" s="53"/>
      <c r="E14" s="37" t="s">
        <v>42</v>
      </c>
      <c r="F14" s="48">
        <v>1346</v>
      </c>
      <c r="G14" s="49">
        <f t="shared" si="0"/>
        <v>67.3</v>
      </c>
      <c r="H14" s="38">
        <f t="shared" si="1"/>
        <v>1413.3</v>
      </c>
      <c r="I14" s="59"/>
      <c r="J14" s="60"/>
      <c r="K14" s="60"/>
      <c r="L14" s="61"/>
    </row>
    <row r="15" ht="13" customHeight="1" spans="1:12">
      <c r="A15" s="50"/>
      <c r="B15" s="51"/>
      <c r="C15" s="52"/>
      <c r="D15" s="53"/>
      <c r="E15" s="37" t="s">
        <v>43</v>
      </c>
      <c r="F15" s="48">
        <v>1882</v>
      </c>
      <c r="G15" s="49">
        <f t="shared" si="0"/>
        <v>94.1</v>
      </c>
      <c r="H15" s="38">
        <f t="shared" si="1"/>
        <v>1976.1</v>
      </c>
      <c r="I15" s="59"/>
      <c r="J15" s="60"/>
      <c r="K15" s="60"/>
      <c r="L15" s="61"/>
    </row>
    <row r="16" s="19" customFormat="1" ht="26" customHeight="1" spans="1:12">
      <c r="A16" s="54" t="s">
        <v>44</v>
      </c>
      <c r="B16" s="55"/>
      <c r="C16" s="56"/>
      <c r="D16" s="9"/>
      <c r="E16" s="57"/>
      <c r="F16" s="9">
        <f>SUM(F9:F15)</f>
        <v>6736</v>
      </c>
      <c r="G16" s="49">
        <f t="shared" si="0"/>
        <v>336.8</v>
      </c>
      <c r="H16" s="38">
        <f t="shared" si="1"/>
        <v>7072.8</v>
      </c>
      <c r="I16" s="62"/>
      <c r="J16" s="62"/>
      <c r="K16" s="62"/>
      <c r="L16" s="62"/>
    </row>
  </sheetData>
  <mergeCells count="13">
    <mergeCell ref="A1:L1"/>
    <mergeCell ref="A2:L2"/>
    <mergeCell ref="E3:F3"/>
    <mergeCell ref="E4:F4"/>
    <mergeCell ref="G4:L4"/>
    <mergeCell ref="A9:A15"/>
    <mergeCell ref="B9:B15"/>
    <mergeCell ref="C9:C15"/>
    <mergeCell ref="D9:D15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7" sqref="G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2024-12-21T12:42:35Z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E7D3438906AA40CE9C907EE46052EFF2_12</vt:lpwstr>
  </property>
</Properties>
</file>