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<sst xmlns="http://schemas.openxmlformats.org/spreadsheetml/2006/main" count="93" uniqueCount="70">
  <si>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</si>
  <si>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</si>
  <si>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</si>
  <si>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</si>
  <si>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送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</si>
  <si>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</si>
  <si>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</si>
  <si>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</si>
  <si>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</si>
  <si>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</si>
  <si>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</si>
  <si>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</si>
  <si>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</si>
  <si>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</si>
  <si>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</si>
  <si>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</si>
  <si>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</si>
  <si>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</si>
  <si>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</si>
  <si>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</si>
  <si>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</si>
  <si>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</si>
  <si>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</si>
  <si>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</si>
  <si>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</si>
  <si>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</si>
  <si>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</si>
  <si>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</si>
  <si>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</si>
  <si>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30783-D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</si>
  <si>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白色普通条码洗标</t>
    </r>
    <r>
      <rPr>
        <b/>
        <sz val="11"/>
        <color rgb="FF000000"/>
        <rFont val="Calibri"/>
        <charset val="134"/>
      </rPr>
      <t xml:space="preserve"> 
</t>
    </r>
    <r>
      <rPr>
        <b/>
        <sz val="11"/>
        <color rgb="FF000000"/>
        <rFont val="宋体"/>
        <charset val="134"/>
      </rPr>
      <t>柬埔寨产地</t>
    </r>
    <r>
      <rPr>
        <b/>
        <sz val="11"/>
        <color rgb="FF000000"/>
        <rFont val="Calibri"/>
        <charset val="134"/>
      </rPr>
      <t xml:space="preserve">
(care label )
</t>
    </r>
  </si>
  <si>
    <t>4786-601</t>
  </si>
  <si>
    <t>251</t>
  </si>
  <si>
    <t>6-7</t>
  </si>
  <si>
    <t>1/1</t>
  </si>
  <si>
    <t>8</t>
  </si>
  <si>
    <t>8.4</t>
  </si>
  <si>
    <t>20*30*40</t>
  </si>
  <si>
    <t>8-9</t>
  </si>
  <si>
    <t>9-10</t>
  </si>
  <si>
    <t>11-12</t>
  </si>
  <si>
    <t>12-13</t>
  </si>
  <si>
    <t>13-14</t>
  </si>
  <si>
    <r>
      <rPr>
        <b/>
        <sz val="11"/>
        <color theme="1"/>
        <rFont val="宋体"/>
        <charset val="134"/>
      </rPr>
      <t>白色普通成分标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</si>
  <si>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</si>
  <si>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</si>
  <si>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</si>
  <si>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</si>
  <si>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r>
      <rPr>
        <b/>
        <sz val="11"/>
        <color rgb="FF000000"/>
        <rFont val="Calibri"/>
        <charset val="134"/>
      </rPr>
      <t>4786-601</t>
    </r>
    <r>
      <rPr>
        <b/>
        <sz val="11"/>
        <color rgb="FF000000"/>
        <rFont val="宋体"/>
        <charset val="134"/>
      </rPr>
      <t>柬埔寨产地</t>
    </r>
  </si>
  <si>
    <t>Product Code.(产品编号)</t>
  </si>
  <si>
    <t xml:space="preserve"> CARE LABEL COMPONENT LABEL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</si>
  <si>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</si>
  <si>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</si>
  <si>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</si>
  <si>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</si>
  <si>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</si>
  <si>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30*40*50</t>
  </si>
  <si>
    <t>Country of Origin：</t>
  </si>
  <si>
    <t>Gross Weight（毛重）</t>
  </si>
  <si>
    <t>16KG</t>
  </si>
  <si>
    <t>Made In China</t>
  </si>
  <si>
    <t>Net Weight（净重）</t>
  </si>
  <si>
    <t>15.5KG</t>
  </si>
  <si>
    <t>Remark（备注）</t>
  </si>
  <si>
    <t>04786601251077</t>
  </si>
  <si>
    <t>04786601251091</t>
  </si>
  <si>
    <t>04786601251107</t>
  </si>
  <si>
    <t>04786601251121</t>
  </si>
  <si>
    <t>04786601251138</t>
  </si>
  <si>
    <t>04786601251145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</si>
</sst>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0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7" applyNumberFormat="0" applyAlignment="0" applyProtection="0">
      <alignment vertical="center"/>
    </xf>
    <xf numFmtId="0" fontId="28" fillId="4" borderId="18" applyNumberFormat="0" applyAlignment="0" applyProtection="0">
      <alignment vertical="center"/>
    </xf>
    <xf numFmtId="0" fontId="29" fillId="4" borderId="17" applyNumberFormat="0" applyAlignment="0" applyProtection="0">
      <alignment vertical="center"/>
    </xf>
    <xf numFmtId="0" fontId="30" fillId="5" borderId="19" applyNumberFormat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16" fillId="0" borderId="6" xfId="49" applyFont="1" applyFill="1" applyBorder="1" applyAlignment="1">
      <alignment horizontal="center" vertical="center" wrapText="1"/>
    </xf>
    <xf numFmtId="15" fontId="16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8" fontId="16" fillId="0" borderId="6" xfId="49" applyNumberFormat="1" applyFont="1" applyFill="1" applyBorder="1" applyAlignment="1">
      <alignment horizontal="center" vertical="center" wrapText="1"/>
    </xf>
    <xf numFmtId="176" fontId="16" fillId="0" borderId="6" xfId="49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5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5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7</xdr:col>
      <xdr:colOff>600710</xdr:colOff>
      <xdr:row>0</xdr:row>
      <xdr:rowOff>257175</xdr:rowOff>
    </xdr:from>
    <xdr:to>
      <xdr:col>10</xdr:col>
      <xdr:colOff>572135</xdr:colOff>
      <xdr:row>4</xdr:row>
      <xdr:rowOff>123825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82385" y="25717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931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931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931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931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931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931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931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931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304800</xdr:colOff>
      <xdr:row>6</xdr:row>
      <xdr:rowOff>209550</xdr:rowOff>
    </xdr:from>
    <xdr:to>
      <xdr:col>1</xdr:col>
      <xdr:colOff>1504950</xdr:colOff>
      <xdr:row>6</xdr:row>
      <xdr:rowOff>1314450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00275" y="3406775"/>
          <a:ext cx="1200150" cy="11049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R16" sqref="R16:S16"/>
    </sheetView>
  </sheetViews>
  <sheetFormatPr defaultColWidth="9" defaultRowHeight="13.5"/>
  <cols>
    <col min="1" max="1" width="12" customWidth="1"/>
    <col min="2" max="2" width="21.75" customWidth="1"/>
    <col min="3" max="3" width="9.125" customWidth="1"/>
    <col min="4" max="4" width="7.625" customWidth="1"/>
    <col min="5" max="5" width="7.375" customWidth="1"/>
    <col min="12" max="12" width="11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45647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8.5" spans="1:12">
      <c r="A7" s="37" t="s">
        <v>17</v>
      </c>
      <c r="B7" s="38" t="s">
        <v>18</v>
      </c>
      <c r="C7" s="39" t="s">
        <v>19</v>
      </c>
      <c r="D7" s="40" t="s">
        <v>20</v>
      </c>
      <c r="E7" s="40" t="s">
        <v>21</v>
      </c>
      <c r="F7" s="41" t="s">
        <v>22</v>
      </c>
      <c r="G7" s="40" t="s">
        <v>23</v>
      </c>
      <c r="H7" s="42" t="s">
        <v>24</v>
      </c>
      <c r="I7" s="40" t="s">
        <v>25</v>
      </c>
      <c r="J7" s="40" t="s">
        <v>26</v>
      </c>
      <c r="K7" s="40" t="s">
        <v>27</v>
      </c>
      <c r="L7" s="38" t="s">
        <v>28</v>
      </c>
    </row>
    <row r="8" ht="20" customHeight="1" spans="1:12">
      <c r="A8" s="7" t="s">
        <v>29</v>
      </c>
      <c r="B8" s="9" t="s">
        <v>30</v>
      </c>
      <c r="C8" s="9" t="s">
        <v>31</v>
      </c>
      <c r="D8" s="43" t="s">
        <v>32</v>
      </c>
      <c r="E8" s="35" t="s">
        <v>33</v>
      </c>
      <c r="F8" s="44">
        <v>1418</v>
      </c>
      <c r="G8" s="45">
        <f t="shared" ref="G8:G18" si="0">F8*0.05</f>
        <v>70.9</v>
      </c>
      <c r="H8" s="45">
        <f t="shared" ref="H8:H18" si="1">SUM(F8:G8)</f>
        <v>1488.9</v>
      </c>
      <c r="I8" s="47" t="s">
        <v>34</v>
      </c>
      <c r="J8" s="48" t="s">
        <v>35</v>
      </c>
      <c r="K8" s="48" t="s">
        <v>36</v>
      </c>
      <c r="L8" s="49" t="s">
        <v>37</v>
      </c>
    </row>
    <row r="9" ht="20" customHeight="1" spans="1:12">
      <c r="A9" s="7"/>
      <c r="B9" s="9"/>
      <c r="C9" s="9"/>
      <c r="D9" s="43"/>
      <c r="E9" s="35" t="s">
        <v>38</v>
      </c>
      <c r="F9" s="44">
        <v>1591</v>
      </c>
      <c r="G9" s="45">
        <f t="shared" si="0"/>
        <v>79.55</v>
      </c>
      <c r="H9" s="45">
        <f t="shared" si="1"/>
        <v>1670.55</v>
      </c>
      <c r="I9" s="50"/>
      <c r="J9" s="51"/>
      <c r="K9" s="51"/>
      <c r="L9" s="52"/>
    </row>
    <row r="10" ht="20" customHeight="1" spans="1:12">
      <c r="A10" s="7"/>
      <c r="B10" s="9"/>
      <c r="C10" s="9"/>
      <c r="D10" s="43"/>
      <c r="E10" s="35" t="s">
        <v>39</v>
      </c>
      <c r="F10" s="44">
        <v>2387</v>
      </c>
      <c r="G10" s="45">
        <f t="shared" si="0"/>
        <v>119.35</v>
      </c>
      <c r="H10" s="45">
        <f t="shared" si="1"/>
        <v>2506.35</v>
      </c>
      <c r="I10" s="50"/>
      <c r="J10" s="51"/>
      <c r="K10" s="51"/>
      <c r="L10" s="52"/>
    </row>
    <row r="11" ht="20" customHeight="1" spans="1:12">
      <c r="A11" s="7"/>
      <c r="B11" s="9"/>
      <c r="C11" s="9"/>
      <c r="D11" s="43"/>
      <c r="E11" s="35" t="s">
        <v>40</v>
      </c>
      <c r="F11" s="44">
        <v>3091</v>
      </c>
      <c r="G11" s="45">
        <f t="shared" si="0"/>
        <v>154.55</v>
      </c>
      <c r="H11" s="45">
        <f t="shared" si="1"/>
        <v>3245.55</v>
      </c>
      <c r="I11" s="50"/>
      <c r="J11" s="51"/>
      <c r="K11" s="51"/>
      <c r="L11" s="52"/>
    </row>
    <row r="12" ht="20" customHeight="1" spans="1:12">
      <c r="A12" s="7"/>
      <c r="B12" s="9"/>
      <c r="C12" s="9"/>
      <c r="D12" s="43"/>
      <c r="E12" s="35" t="s">
        <v>41</v>
      </c>
      <c r="F12" s="44">
        <v>3121</v>
      </c>
      <c r="G12" s="45">
        <f t="shared" si="0"/>
        <v>156.05</v>
      </c>
      <c r="H12" s="45">
        <f t="shared" si="1"/>
        <v>3277.05</v>
      </c>
      <c r="I12" s="50"/>
      <c r="J12" s="51"/>
      <c r="K12" s="51"/>
      <c r="L12" s="52"/>
    </row>
    <row r="13" ht="20" customHeight="1" spans="1:12">
      <c r="A13" s="7"/>
      <c r="B13" s="9"/>
      <c r="C13" s="9"/>
      <c r="D13" s="43"/>
      <c r="E13" s="35" t="s">
        <v>42</v>
      </c>
      <c r="F13" s="44">
        <v>3692</v>
      </c>
      <c r="G13" s="45">
        <f t="shared" si="0"/>
        <v>184.6</v>
      </c>
      <c r="H13" s="45">
        <f t="shared" si="1"/>
        <v>3876.6</v>
      </c>
      <c r="I13" s="50"/>
      <c r="J13" s="51"/>
      <c r="K13" s="51"/>
      <c r="L13" s="52"/>
    </row>
    <row r="14" ht="26" customHeight="1" spans="1:12">
      <c r="A14" s="7" t="s">
        <v>29</v>
      </c>
      <c r="B14" s="46" t="s">
        <v>43</v>
      </c>
      <c r="C14" s="9" t="s">
        <v>31</v>
      </c>
      <c r="D14" s="43" t="s">
        <v>32</v>
      </c>
      <c r="E14" s="35"/>
      <c r="F14" s="44">
        <f>SUM(F8:F13)</f>
        <v>15300</v>
      </c>
      <c r="G14" s="45">
        <f t="shared" si="0"/>
        <v>765</v>
      </c>
      <c r="H14" s="45">
        <f t="shared" si="1"/>
        <v>16065</v>
      </c>
      <c r="I14" s="50"/>
      <c r="J14" s="51"/>
      <c r="K14" s="51"/>
      <c r="L14" s="52"/>
    </row>
    <row r="15" ht="26" customHeight="1" spans="1:12">
      <c r="A15" s="7" t="s">
        <v>29</v>
      </c>
      <c r="B15" s="46" t="s">
        <v>43</v>
      </c>
      <c r="C15" s="9" t="s">
        <v>31</v>
      </c>
      <c r="D15" s="43" t="s">
        <v>32</v>
      </c>
      <c r="E15" s="35"/>
      <c r="F15" s="44">
        <v>15300</v>
      </c>
      <c r="G15" s="45">
        <f t="shared" si="0"/>
        <v>765</v>
      </c>
      <c r="H15" s="45">
        <f t="shared" si="1"/>
        <v>16065</v>
      </c>
      <c r="I15" s="50"/>
      <c r="J15" s="51"/>
      <c r="K15" s="51"/>
      <c r="L15" s="52"/>
    </row>
    <row r="16" ht="26" customHeight="1" spans="1:12">
      <c r="A16" s="7" t="s">
        <v>29</v>
      </c>
      <c r="B16" s="46" t="s">
        <v>43</v>
      </c>
      <c r="C16" s="9" t="s">
        <v>31</v>
      </c>
      <c r="D16" s="43" t="s">
        <v>32</v>
      </c>
      <c r="E16" s="35"/>
      <c r="F16" s="44">
        <v>15300</v>
      </c>
      <c r="G16" s="45">
        <f t="shared" si="0"/>
        <v>765</v>
      </c>
      <c r="H16" s="45">
        <f t="shared" si="1"/>
        <v>16065</v>
      </c>
      <c r="I16" s="50"/>
      <c r="J16" s="51"/>
      <c r="K16" s="51"/>
      <c r="L16" s="52"/>
    </row>
    <row r="17" ht="26" customHeight="1" spans="1:12">
      <c r="A17" s="7" t="s">
        <v>29</v>
      </c>
      <c r="B17" s="46" t="s">
        <v>43</v>
      </c>
      <c r="C17" s="9" t="s">
        <v>31</v>
      </c>
      <c r="D17" s="43" t="s">
        <v>32</v>
      </c>
      <c r="E17" s="35"/>
      <c r="F17" s="44">
        <v>15300</v>
      </c>
      <c r="G17" s="45">
        <f t="shared" si="0"/>
        <v>765</v>
      </c>
      <c r="H17" s="45">
        <f t="shared" si="1"/>
        <v>16065</v>
      </c>
      <c r="I17" s="50"/>
      <c r="J17" s="51"/>
      <c r="K17" s="51"/>
      <c r="L17" s="52"/>
    </row>
    <row r="18" ht="15" spans="1:12">
      <c r="A18" s="46" t="s">
        <v>44</v>
      </c>
      <c r="B18" s="7"/>
      <c r="C18" s="9"/>
      <c r="D18" s="44"/>
      <c r="E18" s="35"/>
      <c r="F18" s="44">
        <f>SUM(F8:F17)</f>
        <v>76500</v>
      </c>
      <c r="G18" s="45">
        <f t="shared" si="0"/>
        <v>3825</v>
      </c>
      <c r="H18" s="45">
        <f t="shared" si="1"/>
        <v>80325</v>
      </c>
      <c r="I18" s="53"/>
      <c r="J18" s="53"/>
      <c r="K18" s="53"/>
      <c r="L18" s="53"/>
    </row>
  </sheetData>
  <mergeCells count="12">
    <mergeCell ref="A1:L1"/>
    <mergeCell ref="A2:L2"/>
    <mergeCell ref="E3:F3"/>
    <mergeCell ref="E4:F4"/>
    <mergeCell ref="A8:A13"/>
    <mergeCell ref="B8:B13"/>
    <mergeCell ref="C8:C13"/>
    <mergeCell ref="D8:D13"/>
    <mergeCell ref="I8:I17"/>
    <mergeCell ref="J8:J17"/>
    <mergeCell ref="K8:K17"/>
    <mergeCell ref="L8:L17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topLeftCell="A2" workbookViewId="0">
      <selection activeCell="A26" sqref="A26"/>
    </sheetView>
  </sheetViews>
  <sheetFormatPr defaultColWidth="9" defaultRowHeight="13.5" outlineLevelCol="2"/>
  <cols>
    <col min="1" max="1" width="24.875" customWidth="1"/>
    <col min="2" max="2" width="24.125" customWidth="1"/>
    <col min="3" max="3" width="24.25" customWidth="1"/>
  </cols>
  <sheetData>
    <row r="1" customFormat="1" ht="75.75" spans="1:3">
      <c r="A1" s="1"/>
      <c r="B1" s="2"/>
      <c r="C1" s="3"/>
    </row>
    <row r="2" ht="37" customHeight="1" spans="1:3">
      <c r="A2" s="4" t="s">
        <v>45</v>
      </c>
      <c r="B2" s="5"/>
      <c r="C2" s="6"/>
    </row>
    <row r="3" ht="50" customHeight="1" spans="1:3">
      <c r="A3" s="4" t="s">
        <v>46</v>
      </c>
      <c r="B3" s="7" t="s">
        <v>29</v>
      </c>
      <c r="C3" s="8"/>
    </row>
    <row r="4" ht="15.75" spans="1:3">
      <c r="A4" s="4" t="s">
        <v>47</v>
      </c>
      <c r="B4" s="9" t="s">
        <v>48</v>
      </c>
      <c r="C4" s="8"/>
    </row>
    <row r="5" ht="59" customHeight="1" spans="1:3">
      <c r="A5" s="4" t="s">
        <v>49</v>
      </c>
      <c r="B5" s="10" t="s">
        <v>50</v>
      </c>
      <c r="C5" s="11" t="s">
        <v>51</v>
      </c>
    </row>
    <row r="6" ht="14.25" spans="1:3">
      <c r="A6" s="4" t="s">
        <v>52</v>
      </c>
      <c r="B6" s="12" t="s">
        <v>53</v>
      </c>
      <c r="C6" s="13" t="s">
        <v>34</v>
      </c>
    </row>
    <row r="7" ht="129" customHeight="1" spans="1:3">
      <c r="A7" s="4" t="s">
        <v>54</v>
      </c>
      <c r="B7" s="14"/>
      <c r="C7" s="15"/>
    </row>
    <row r="8" ht="14.25" spans="1:3">
      <c r="A8" s="4" t="s">
        <v>55</v>
      </c>
      <c r="B8" s="4" t="s">
        <v>56</v>
      </c>
      <c r="C8" s="16" t="s">
        <v>57</v>
      </c>
    </row>
    <row r="9" ht="14.25" spans="1:3">
      <c r="A9" s="4" t="s">
        <v>58</v>
      </c>
      <c r="B9" s="4" t="s">
        <v>59</v>
      </c>
      <c r="C9" s="17" t="s">
        <v>60</v>
      </c>
    </row>
    <row r="10" ht="14.25" spans="1:3">
      <c r="A10" s="4" t="s">
        <v>61</v>
      </c>
      <c r="B10" s="4" t="s">
        <v>62</v>
      </c>
      <c r="C10" s="17"/>
    </row>
    <row r="11" ht="14.25" spans="1:3">
      <c r="A11" s="4" t="s">
        <v>63</v>
      </c>
      <c r="B11" s="4"/>
      <c r="C11" s="18"/>
    </row>
    <row r="14" spans="1:1">
      <c r="A14" s="54" t="s">
        <v>64</v>
      </c>
    </row>
    <row r="15" spans="1:1">
      <c r="A15" s="54" t="s">
        <v>65</v>
      </c>
    </row>
    <row r="16" spans="1:1">
      <c r="A16" s="54" t="s">
        <v>66</v>
      </c>
    </row>
    <row r="17" spans="1:1">
      <c r="A17" s="54" t="s">
        <v>67</v>
      </c>
    </row>
    <row r="18" spans="1:1">
      <c r="A18" s="54" t="s">
        <v>68</v>
      </c>
    </row>
    <row r="19" spans="1:1">
      <c r="A19" s="54" t="s">
        <v>69</v>
      </c>
    </row>
    <row r="20" spans="1:1">
      <c r="A20" s="54" t="s">
        <v>64</v>
      </c>
    </row>
    <row r="21" spans="1:1">
      <c r="A21" s="54" t="s">
        <v>65</v>
      </c>
    </row>
    <row r="22" spans="1:1">
      <c r="A22" s="54" t="s">
        <v>66</v>
      </c>
    </row>
    <row r="23" spans="1:1">
      <c r="A23" s="54" t="s">
        <v>67</v>
      </c>
    </row>
    <row r="24" spans="1:1">
      <c r="A24" s="54" t="s">
        <v>68</v>
      </c>
    </row>
    <row r="25" spans="1:1">
      <c r="A25" s="54" t="s">
        <v>69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2024-12-21T12:58:09Z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31E353B849C149B38F6B50962A607E02_12</vt:lpwstr>
  </property>
</Properties>
</file>