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<sst xmlns="http://schemas.openxmlformats.org/spreadsheetml/2006/main" count="118" uniqueCount="77">
  <si>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</si>
  <si>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</si>
  <si>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</si>
  <si>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</si>
  <si>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sf3121626454396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</si>
  <si>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</si>
  <si>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</si>
  <si>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</si>
  <si>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</si>
  <si>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</si>
  <si>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</si>
  <si>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</si>
  <si>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</si>
  <si>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</si>
  <si>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</si>
  <si>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</si>
  <si>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</si>
  <si>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</si>
  <si>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</si>
  <si>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</si>
  <si>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</si>
  <si>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</si>
  <si>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</si>
  <si>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</si>
  <si>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</si>
  <si>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</si>
  <si>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</si>
  <si>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</si>
  <si>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</si>
  <si>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54100-D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</si>
  <si>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</si>
  <si>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4786-075</t>
  </si>
  <si>
    <t>300</t>
  </si>
  <si>
    <t>XS</t>
  </si>
  <si>
    <t>1/2</t>
  </si>
  <si>
    <t>28.6</t>
  </si>
  <si>
    <t>29</t>
  </si>
  <si>
    <t>30*40*50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</si>
  <si>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</si>
  <si>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</si>
  <si>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</si>
  <si>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</si>
  <si>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</si>
  <si>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</si>
  <si>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</si>
  <si>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t>18.5</t>
  </si>
  <si>
    <t>18.9</t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</si>
  <si>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</si>
  <si>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</si>
  <si>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</si>
  <si>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</si>
  <si>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</si>
  <si>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4786-075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</si>
  <si>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</si>
  <si>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</si>
  <si>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</si>
  <si>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</si>
  <si>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</si>
  <si>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</si>
  <si>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</si>
  <si>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</si>
  <si>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</si>
  <si>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29KG</t>
  </si>
  <si>
    <t>Made In China</t>
  </si>
  <si>
    <t>Net Weight（净重）</t>
  </si>
  <si>
    <t>28.6KG</t>
  </si>
  <si>
    <t>Remark（备注）</t>
  </si>
  <si>
    <t>52581-D</t>
  </si>
  <si>
    <t xml:space="preserve">
RECYCLE COMPONENT LABEL  BLANK CARE LADEL </t>
  </si>
  <si>
    <t>18.9KG</t>
  </si>
  <si>
    <t>18.5KG</t>
  </si>
  <si>
    <t>04786075300011</t>
  </si>
  <si>
    <t>04786075300028</t>
  </si>
  <si>
    <t>04786075300035</t>
  </si>
  <si>
    <t>04786075300042</t>
  </si>
  <si>
    <t>04786075300059</t>
  </si>
  <si>
    <t>04786075300066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</si>
</sst>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142240</xdr:colOff>
      <xdr:row>1</xdr:row>
      <xdr:rowOff>95250</xdr:rowOff>
    </xdr:from>
    <xdr:to>
      <xdr:col>11</xdr:col>
      <xdr:colOff>228600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47765" y="428625"/>
          <a:ext cx="285813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28" name="图片 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1" name="图片 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3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4" name="图片 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6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7" name="图片 3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9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0" name="图片 3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2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3" name="图片 4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5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6" name="图片 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8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9" name="图片 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381000</xdr:colOff>
      <xdr:row>6</xdr:row>
      <xdr:rowOff>219075</xdr:rowOff>
    </xdr:from>
    <xdr:to>
      <xdr:col>1</xdr:col>
      <xdr:colOff>1609725</xdr:colOff>
      <xdr:row>6</xdr:row>
      <xdr:rowOff>838835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038475" y="3670300"/>
          <a:ext cx="1228725" cy="619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18</xdr:row>
      <xdr:rowOff>28575</xdr:rowOff>
    </xdr:from>
    <xdr:to>
      <xdr:col>1</xdr:col>
      <xdr:colOff>1447800</xdr:colOff>
      <xdr:row>18</xdr:row>
      <xdr:rowOff>904875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762250" y="8864600"/>
          <a:ext cx="1343025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17" sqref="N17"/>
    </sheetView>
  </sheetViews>
  <sheetFormatPr defaultColWidth="9" defaultRowHeight="13.5"/>
  <cols>
    <col min="1" max="1" width="9" customWidth="1"/>
    <col min="2" max="2" width="23.375" customWidth="1"/>
    <col min="4" max="4" width="10.87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45648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8721</v>
      </c>
      <c r="G8" s="39">
        <f t="shared" ref="G8:G18" si="0">F8*0.05</f>
        <v>436.05</v>
      </c>
      <c r="H8" s="39">
        <f t="shared" ref="H8:H18" si="1">SUM(F8:G8)</f>
        <v>9157.05</v>
      </c>
      <c r="I8" s="42" t="s">
        <v>34</v>
      </c>
      <c r="J8" s="34" t="s">
        <v>35</v>
      </c>
      <c r="K8" s="34" t="s">
        <v>36</v>
      </c>
      <c r="L8" s="31" t="s">
        <v>37</v>
      </c>
    </row>
    <row r="9" ht="15" spans="1:12">
      <c r="A9" s="7"/>
      <c r="B9" s="9"/>
      <c r="C9" s="9"/>
      <c r="D9" s="40"/>
      <c r="E9" s="34" t="s">
        <v>38</v>
      </c>
      <c r="F9" s="38">
        <v>12954</v>
      </c>
      <c r="G9" s="39">
        <f t="shared" si="0"/>
        <v>647.7</v>
      </c>
      <c r="H9" s="39">
        <f t="shared" si="1"/>
        <v>13601.7</v>
      </c>
      <c r="I9" s="42"/>
      <c r="J9" s="34"/>
      <c r="K9" s="34"/>
      <c r="L9" s="31"/>
    </row>
    <row r="10" ht="15" spans="1:12">
      <c r="A10" s="7"/>
      <c r="B10" s="9"/>
      <c r="C10" s="9"/>
      <c r="D10" s="40"/>
      <c r="E10" s="34" t="s">
        <v>39</v>
      </c>
      <c r="F10" s="38">
        <v>14739</v>
      </c>
      <c r="G10" s="39">
        <f t="shared" si="0"/>
        <v>736.95</v>
      </c>
      <c r="H10" s="39">
        <f t="shared" si="1"/>
        <v>15475.95</v>
      </c>
      <c r="I10" s="42"/>
      <c r="J10" s="34"/>
      <c r="K10" s="34"/>
      <c r="L10" s="31"/>
    </row>
    <row r="11" ht="15" spans="1:12">
      <c r="A11" s="7"/>
      <c r="B11" s="9"/>
      <c r="C11" s="9"/>
      <c r="D11" s="40"/>
      <c r="E11" s="34" t="s">
        <v>40</v>
      </c>
      <c r="F11" s="38">
        <v>8415</v>
      </c>
      <c r="G11" s="39">
        <f t="shared" si="0"/>
        <v>420.75</v>
      </c>
      <c r="H11" s="39">
        <f t="shared" si="1"/>
        <v>8835.75</v>
      </c>
      <c r="I11" s="42"/>
      <c r="J11" s="34"/>
      <c r="K11" s="34"/>
      <c r="L11" s="31"/>
    </row>
    <row r="12" ht="15" spans="1:12">
      <c r="A12" s="7"/>
      <c r="B12" s="9"/>
      <c r="C12" s="9"/>
      <c r="D12" s="40"/>
      <c r="E12" s="34" t="s">
        <v>41</v>
      </c>
      <c r="F12" s="38">
        <v>4488</v>
      </c>
      <c r="G12" s="39">
        <f t="shared" si="0"/>
        <v>224.4</v>
      </c>
      <c r="H12" s="39">
        <f t="shared" si="1"/>
        <v>4712.4</v>
      </c>
      <c r="I12" s="42"/>
      <c r="J12" s="34"/>
      <c r="K12" s="34"/>
      <c r="L12" s="31"/>
    </row>
    <row r="13" ht="15" spans="1:12">
      <c r="A13" s="7"/>
      <c r="B13" s="9"/>
      <c r="C13" s="9"/>
      <c r="D13" s="40"/>
      <c r="E13" s="34" t="s">
        <v>42</v>
      </c>
      <c r="F13" s="38">
        <v>1683</v>
      </c>
      <c r="G13" s="39">
        <f t="shared" si="0"/>
        <v>84.15</v>
      </c>
      <c r="H13" s="39">
        <f t="shared" si="1"/>
        <v>1767.15</v>
      </c>
      <c r="I13" s="42"/>
      <c r="J13" s="34"/>
      <c r="K13" s="34"/>
      <c r="L13" s="31"/>
    </row>
    <row r="14" ht="30" spans="1:12">
      <c r="A14" s="7" t="s">
        <v>29</v>
      </c>
      <c r="B14" s="7" t="s">
        <v>43</v>
      </c>
      <c r="C14" s="9" t="s">
        <v>31</v>
      </c>
      <c r="D14" s="37" t="s">
        <v>32</v>
      </c>
      <c r="E14" s="34"/>
      <c r="F14" s="38">
        <f>SUM(F8:F13)</f>
        <v>51000</v>
      </c>
      <c r="G14" s="39">
        <f t="shared" si="0"/>
        <v>2550</v>
      </c>
      <c r="H14" s="39">
        <f t="shared" si="1"/>
        <v>53550</v>
      </c>
      <c r="I14" s="42"/>
      <c r="J14" s="34"/>
      <c r="K14" s="34"/>
      <c r="L14" s="31"/>
    </row>
    <row r="15" ht="30" spans="1:12">
      <c r="A15" s="7" t="s">
        <v>29</v>
      </c>
      <c r="B15" s="7" t="s">
        <v>43</v>
      </c>
      <c r="C15" s="9" t="s">
        <v>31</v>
      </c>
      <c r="D15" s="37" t="s">
        <v>32</v>
      </c>
      <c r="E15" s="34"/>
      <c r="F15" s="38">
        <f>SUM(F8:F13)</f>
        <v>51000</v>
      </c>
      <c r="G15" s="39">
        <f t="shared" si="0"/>
        <v>2550</v>
      </c>
      <c r="H15" s="39">
        <f t="shared" si="1"/>
        <v>53550</v>
      </c>
      <c r="I15" s="42"/>
      <c r="J15" s="34"/>
      <c r="K15" s="34"/>
      <c r="L15" s="31"/>
    </row>
    <row r="16" ht="30" spans="1:12">
      <c r="A16" s="7" t="s">
        <v>29</v>
      </c>
      <c r="B16" s="7" t="s">
        <v>43</v>
      </c>
      <c r="C16" s="9" t="s">
        <v>31</v>
      </c>
      <c r="D16" s="37" t="s">
        <v>32</v>
      </c>
      <c r="E16" s="34"/>
      <c r="F16" s="38">
        <f>SUM(F15:F15)</f>
        <v>51000</v>
      </c>
      <c r="G16" s="39">
        <f t="shared" si="0"/>
        <v>2550</v>
      </c>
      <c r="H16" s="39">
        <f t="shared" si="1"/>
        <v>53550</v>
      </c>
      <c r="I16" s="43" t="s">
        <v>44</v>
      </c>
      <c r="J16" s="44" t="s">
        <v>45</v>
      </c>
      <c r="K16" s="44" t="s">
        <v>46</v>
      </c>
      <c r="L16" s="45" t="s">
        <v>37</v>
      </c>
    </row>
    <row r="17" ht="47" customHeight="1" spans="1:12">
      <c r="A17" s="7" t="s">
        <v>29</v>
      </c>
      <c r="B17" s="41" t="s">
        <v>47</v>
      </c>
      <c r="C17" s="9" t="s">
        <v>31</v>
      </c>
      <c r="D17" s="37" t="s">
        <v>32</v>
      </c>
      <c r="E17" s="34"/>
      <c r="F17" s="38">
        <f>SUM(F15:F15)</f>
        <v>51000</v>
      </c>
      <c r="G17" s="39">
        <f t="shared" si="0"/>
        <v>2550</v>
      </c>
      <c r="H17" s="39">
        <f t="shared" si="1"/>
        <v>53550</v>
      </c>
      <c r="I17" s="43"/>
      <c r="J17" s="44"/>
      <c r="K17" s="44"/>
      <c r="L17" s="45"/>
    </row>
    <row r="18" ht="15" spans="1:12">
      <c r="A18" s="38" t="s">
        <v>48</v>
      </c>
      <c r="B18" s="7"/>
      <c r="C18" s="9"/>
      <c r="D18" s="38"/>
      <c r="E18" s="34"/>
      <c r="F18" s="38">
        <f>SUM(F8:F17)</f>
        <v>255000</v>
      </c>
      <c r="G18" s="39">
        <f t="shared" si="0"/>
        <v>12750</v>
      </c>
      <c r="H18" s="39">
        <f t="shared" si="1"/>
        <v>267750</v>
      </c>
      <c r="I18" s="46"/>
      <c r="J18" s="46"/>
      <c r="K18" s="46"/>
      <c r="L18" s="46"/>
    </row>
  </sheetData>
  <mergeCells count="16">
    <mergeCell ref="A1:L1"/>
    <mergeCell ref="A2:L2"/>
    <mergeCell ref="E3:F3"/>
    <mergeCell ref="E4:F4"/>
    <mergeCell ref="A8:A13"/>
    <mergeCell ref="B8:B13"/>
    <mergeCell ref="C8:C13"/>
    <mergeCell ref="D8:D13"/>
    <mergeCell ref="I8:I15"/>
    <mergeCell ref="I16:I17"/>
    <mergeCell ref="J8:J15"/>
    <mergeCell ref="J16:J17"/>
    <mergeCell ref="K8:K15"/>
    <mergeCell ref="K16:K17"/>
    <mergeCell ref="L8:L15"/>
    <mergeCell ref="L16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opLeftCell="A6" workbookViewId="0">
      <selection activeCell="G32" sqref="G32"/>
    </sheetView>
  </sheetViews>
  <sheetFormatPr defaultColWidth="9" defaultRowHeight="13.5" outlineLevelCol="2"/>
  <cols>
    <col min="1" max="1" width="34.875" customWidth="1"/>
    <col min="2" max="2" width="24" customWidth="1"/>
    <col min="3" max="3" width="23.5" customWidth="1"/>
  </cols>
  <sheetData>
    <row r="1" ht="75.75" spans="1:3">
      <c r="A1" s="1"/>
      <c r="B1" s="2"/>
      <c r="C1" s="3"/>
    </row>
    <row r="2" ht="32" customHeight="1" spans="1:3">
      <c r="A2" s="4" t="s">
        <v>49</v>
      </c>
      <c r="B2" s="5"/>
      <c r="C2" s="6"/>
    </row>
    <row r="3" ht="52" customHeight="1" spans="1:3">
      <c r="A3" s="4" t="s">
        <v>50</v>
      </c>
      <c r="B3" s="7" t="s">
        <v>29</v>
      </c>
      <c r="C3" s="8"/>
    </row>
    <row r="4" ht="15.75" spans="1:3">
      <c r="A4" s="4" t="s">
        <v>51</v>
      </c>
      <c r="B4" s="9" t="s">
        <v>52</v>
      </c>
      <c r="C4" s="8"/>
    </row>
    <row r="5" ht="82" customHeight="1" spans="1:3">
      <c r="A5" s="4" t="s">
        <v>53</v>
      </c>
      <c r="B5" s="10" t="s">
        <v>54</v>
      </c>
      <c r="C5" s="11" t="s">
        <v>55</v>
      </c>
    </row>
    <row r="6" ht="14.25" spans="1:3">
      <c r="A6" s="4" t="s">
        <v>56</v>
      </c>
      <c r="B6" s="12" t="s">
        <v>57</v>
      </c>
      <c r="C6" s="13" t="s">
        <v>34</v>
      </c>
    </row>
    <row r="7" ht="81" customHeight="1" spans="1:3">
      <c r="A7" s="4" t="s">
        <v>58</v>
      </c>
      <c r="B7" s="7"/>
      <c r="C7" s="14"/>
    </row>
    <row r="8" ht="14.25" spans="1:3">
      <c r="A8" s="4" t="s">
        <v>59</v>
      </c>
      <c r="B8" s="4" t="s">
        <v>37</v>
      </c>
      <c r="C8" s="15" t="s">
        <v>60</v>
      </c>
    </row>
    <row r="9" ht="14.25" spans="1:3">
      <c r="A9" s="4" t="s">
        <v>61</v>
      </c>
      <c r="B9" s="4" t="s">
        <v>62</v>
      </c>
      <c r="C9" s="16" t="s">
        <v>63</v>
      </c>
    </row>
    <row r="10" ht="14.25" spans="1:3">
      <c r="A10" s="4" t="s">
        <v>64</v>
      </c>
      <c r="B10" s="4" t="s">
        <v>65</v>
      </c>
      <c r="C10" s="16"/>
    </row>
    <row r="11" ht="14.25" spans="1:3">
      <c r="A11" s="4" t="s">
        <v>66</v>
      </c>
      <c r="B11" s="4"/>
      <c r="C11" s="17"/>
    </row>
    <row r="12" ht="14.25"/>
    <row r="13" ht="75.75" spans="1:3">
      <c r="A13" s="1"/>
      <c r="B13" s="2"/>
      <c r="C13" s="3"/>
    </row>
    <row r="14" ht="32" customHeight="1" spans="1:3">
      <c r="A14" s="4" t="s">
        <v>49</v>
      </c>
      <c r="B14" s="5"/>
      <c r="C14" s="6"/>
    </row>
    <row r="15" ht="52" customHeight="1" spans="1:3">
      <c r="A15" s="4" t="s">
        <v>50</v>
      </c>
      <c r="B15" s="7" t="s">
        <v>67</v>
      </c>
      <c r="C15" s="8"/>
    </row>
    <row r="16" ht="15.75" spans="1:3">
      <c r="A16" s="4" t="s">
        <v>51</v>
      </c>
      <c r="B16" s="9" t="s">
        <v>52</v>
      </c>
      <c r="C16" s="8"/>
    </row>
    <row r="17" ht="82" customHeight="1" spans="1:3">
      <c r="A17" s="4" t="s">
        <v>53</v>
      </c>
      <c r="B17" s="10" t="s">
        <v>68</v>
      </c>
      <c r="C17" s="11" t="s">
        <v>55</v>
      </c>
    </row>
    <row r="18" ht="14.25" spans="1:3">
      <c r="A18" s="4" t="s">
        <v>56</v>
      </c>
      <c r="B18" s="12" t="s">
        <v>57</v>
      </c>
      <c r="C18" s="13" t="s">
        <v>44</v>
      </c>
    </row>
    <row r="19" ht="81" customHeight="1" spans="1:3">
      <c r="A19" s="4" t="s">
        <v>58</v>
      </c>
      <c r="B19" s="7"/>
      <c r="C19" s="14"/>
    </row>
    <row r="20" ht="14.25" spans="1:3">
      <c r="A20" s="4" t="s">
        <v>59</v>
      </c>
      <c r="B20" s="4" t="s">
        <v>37</v>
      </c>
      <c r="C20" s="15" t="s">
        <v>60</v>
      </c>
    </row>
    <row r="21" ht="14.25" spans="1:3">
      <c r="A21" s="4" t="s">
        <v>61</v>
      </c>
      <c r="B21" s="4" t="s">
        <v>69</v>
      </c>
      <c r="C21" s="16" t="s">
        <v>63</v>
      </c>
    </row>
    <row r="22" ht="14.25" spans="1:3">
      <c r="A22" s="4" t="s">
        <v>64</v>
      </c>
      <c r="B22" s="4" t="s">
        <v>70</v>
      </c>
      <c r="C22" s="16"/>
    </row>
    <row r="23" ht="14.25" spans="1:3">
      <c r="A23" s="4" t="s">
        <v>66</v>
      </c>
      <c r="B23" s="4"/>
      <c r="C23" s="17"/>
    </row>
    <row r="27" spans="1:1">
      <c r="A27" s="47" t="s">
        <v>71</v>
      </c>
    </row>
    <row r="28" spans="1:1">
      <c r="A28" s="47" t="s">
        <v>72</v>
      </c>
    </row>
    <row r="29" spans="1:1">
      <c r="A29" s="47" t="s">
        <v>73</v>
      </c>
    </row>
    <row r="30" spans="1:1">
      <c r="A30" s="47" t="s">
        <v>74</v>
      </c>
    </row>
    <row r="31" spans="1:1">
      <c r="A31" s="47" t="s">
        <v>75</v>
      </c>
    </row>
    <row r="32" spans="1:1">
      <c r="A32" s="47" t="s">
        <v>76</v>
      </c>
    </row>
    <row r="33" spans="1:1">
      <c r="A33" s="47" t="s">
        <v>71</v>
      </c>
    </row>
    <row r="34" spans="1:1">
      <c r="A34" s="47" t="s">
        <v>72</v>
      </c>
    </row>
    <row r="35" spans="1:1">
      <c r="A35" s="47" t="s">
        <v>73</v>
      </c>
    </row>
    <row r="36" spans="1:1">
      <c r="A36" s="47" t="s">
        <v>74</v>
      </c>
    </row>
    <row r="37" spans="1:1">
      <c r="A37" s="47" t="s">
        <v>75</v>
      </c>
    </row>
    <row r="38" spans="1:1">
      <c r="A38" s="47" t="s">
        <v>76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2024-12-22T10:05:17Z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25A70863A59C49568F077C7EFB443D5A_12</vt:lpwstr>
  </property>
</Properties>
</file>