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H7"/>
  <c r="G7"/>
</calcChain>
</file>

<file path=xl/sharedStrings.xml><?xml version="1.0" encoding="utf-8"?>
<sst xmlns="http://schemas.openxmlformats.org/spreadsheetml/2006/main" count="56" uniqueCount="34">
  <si>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</si>
  <si>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</si>
  <si>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</si>
  <si>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</si>
  <si>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</si>
  <si>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</si>
  <si>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</si>
  <si>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</si>
  <si>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</si>
  <si>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</si>
  <si>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</si>
  <si>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</si>
  <si>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</si>
  <si>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</si>
  <si>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</si>
  <si>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</si>
  <si>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</si>
  <si>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</si>
  <si>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</si>
  <si>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</si>
  <si>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</si>
  <si>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</si>
  <si>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</si>
  <si>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</si>
  <si>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</si>
  <si>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</si>
  <si>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</si>
  <si>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</si>
  <si>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</si>
  <si>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t>SF 1544733719909</t>
    <phoneticPr fontId="14" type="noConversion"/>
  </si>
  <si>
    <t>E8582AX</t>
  </si>
  <si>
    <t>KH402 - Khaki</t>
  </si>
  <si>
    <r>
      <t xml:space="preserve">P24120645           </t>
    </r>
    <r>
      <rPr>
        <sz val="11"/>
        <color theme="1"/>
        <rFont val="宋体"/>
        <family val="3"/>
        <charset val="134"/>
        <scheme val="minor"/>
      </rPr>
      <t xml:space="preserve">//S24120354 </t>
    </r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</si>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</sst>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0" fontId="0" fillId="0" borderId="0" xfId="0" applyNumberFormat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12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77" fontId="3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1" xfId="0" applyFont="1" applyFill="1" applyBorder="1" applyAlignment="1">
      <alignment horizontal="center" vertical="center"/>
    </xf>
    <xf numFmtId="177" fontId="5" fillId="0" borderId="1" xfId="3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 wrapText="1"/>
    </xf>
    <xf numFmtId="177" fontId="0" fillId="0" borderId="1" xfId="0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>
      <alignment vertical="center"/>
    </xf>
    <xf numFmtId="177" fontId="0" fillId="0" borderId="1" xfId="0" applyFill="1" applyBorder="1">
      <alignment vertical="center"/>
    </xf>
    <xf numFmtId="177" fontId="0" fillId="0" borderId="1" xfId="0" applyFill="1" applyBorder="1" applyAlignment="1">
      <alignment horizontal="center" vertical="center" wrapText="1"/>
    </xf>
    <xf numFmtId="177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>
      <alignment vertical="center"/>
    </xf>
    <xf numFmtId="178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F24" sqref="E24:F24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5" customWidth="1"/>
    <col min="5" max="5" width="17.625" customWidth="1"/>
    <col min="6" max="8" width="7.375" style="1" customWidth="1"/>
    <col min="9" max="11" width="8.375" style="1" customWidth="1"/>
    <col min="12" max="12" width="8.375" customWidth="1"/>
  </cols>
  <sheetData>
    <row r="1" spans="1:12" ht="25.5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1.75" customHeight="1">
      <c r="A3" s="7"/>
      <c r="B3" s="7"/>
      <c r="C3" s="7"/>
      <c r="D3" s="2" t="s">
        <v>0</v>
      </c>
      <c r="E3" s="8">
        <v>45647</v>
      </c>
      <c r="F3" s="8"/>
      <c r="G3" s="9" t="s">
        <v>28</v>
      </c>
      <c r="H3" s="9"/>
      <c r="I3" s="9"/>
      <c r="J3" s="9"/>
      <c r="K3" s="9"/>
      <c r="L3" s="9"/>
    </row>
    <row r="4" spans="1:12" ht="21.75" customHeight="1">
      <c r="A4" s="10"/>
      <c r="B4" s="7"/>
      <c r="C4" s="11" t="s">
        <v>1</v>
      </c>
      <c r="D4" s="11"/>
      <c r="E4" s="12" t="s">
        <v>29</v>
      </c>
      <c r="F4" s="12"/>
      <c r="G4" s="9"/>
      <c r="H4" s="9"/>
      <c r="I4" s="9"/>
      <c r="J4" s="9"/>
      <c r="K4" s="9"/>
      <c r="L4" s="9"/>
    </row>
    <row r="5" spans="1:12" ht="30" customHeight="1">
      <c r="A5" s="13" t="s">
        <v>21</v>
      </c>
      <c r="B5" s="14" t="s">
        <v>18</v>
      </c>
      <c r="C5" s="14" t="s">
        <v>19</v>
      </c>
      <c r="D5" s="3" t="s">
        <v>20</v>
      </c>
      <c r="E5" s="3" t="s">
        <v>2</v>
      </c>
      <c r="F5" s="15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14" t="s">
        <v>9</v>
      </c>
    </row>
    <row r="6" spans="1:12" ht="30" customHeight="1">
      <c r="A6" s="16" t="s">
        <v>24</v>
      </c>
      <c r="B6" s="4" t="s">
        <v>25</v>
      </c>
      <c r="C6" s="4" t="s">
        <v>26</v>
      </c>
      <c r="D6" s="4" t="s">
        <v>27</v>
      </c>
      <c r="E6" s="17" t="s">
        <v>17</v>
      </c>
      <c r="F6" s="18" t="s">
        <v>10</v>
      </c>
      <c r="G6" s="15" t="s">
        <v>11</v>
      </c>
      <c r="H6" s="15" t="s">
        <v>12</v>
      </c>
      <c r="I6" s="19" t="s">
        <v>13</v>
      </c>
      <c r="J6" s="15" t="s">
        <v>14</v>
      </c>
      <c r="K6" s="15" t="s">
        <v>15</v>
      </c>
      <c r="L6" s="14" t="s">
        <v>16</v>
      </c>
    </row>
    <row r="7" spans="1:12">
      <c r="A7" s="20" t="s">
        <v>32</v>
      </c>
      <c r="B7" s="21" t="s">
        <v>33</v>
      </c>
      <c r="C7" s="22" t="s">
        <v>30</v>
      </c>
      <c r="D7" s="22">
        <v>1547398</v>
      </c>
      <c r="E7" s="23" t="s">
        <v>31</v>
      </c>
      <c r="F7" s="24">
        <v>9.09</v>
      </c>
      <c r="G7" s="29">
        <f>F7*0.03</f>
        <v>0.2727</v>
      </c>
      <c r="H7" s="29">
        <f>SUM(F7:G7)</f>
        <v>9.3627000000000002</v>
      </c>
      <c r="I7" s="25"/>
      <c r="J7" s="25"/>
      <c r="K7" s="25"/>
      <c r="L7" s="26"/>
    </row>
    <row r="8" spans="1:12">
      <c r="A8" s="27"/>
      <c r="B8" s="28"/>
      <c r="C8" s="22" t="s">
        <v>30</v>
      </c>
      <c r="D8" s="22">
        <v>1547399</v>
      </c>
      <c r="E8" s="23" t="s">
        <v>31</v>
      </c>
      <c r="F8" s="24">
        <v>15.15</v>
      </c>
      <c r="G8" s="29">
        <f t="shared" ref="G8:G18" si="0">F8*0.03</f>
        <v>0.45450000000000002</v>
      </c>
      <c r="H8" s="29">
        <f t="shared" ref="H8:H18" si="1">SUM(F8:G8)</f>
        <v>15.6045</v>
      </c>
      <c r="I8" s="25"/>
      <c r="J8" s="25"/>
      <c r="K8" s="25"/>
      <c r="L8" s="26"/>
    </row>
    <row r="9" spans="1:12">
      <c r="A9" s="27"/>
      <c r="B9" s="28"/>
      <c r="C9" s="22" t="s">
        <v>30</v>
      </c>
      <c r="D9" s="22">
        <v>1547400</v>
      </c>
      <c r="E9" s="23" t="s">
        <v>31</v>
      </c>
      <c r="F9" s="24">
        <v>7.07</v>
      </c>
      <c r="G9" s="29">
        <f t="shared" si="0"/>
        <v>0.21210000000000001</v>
      </c>
      <c r="H9" s="29">
        <f t="shared" si="1"/>
        <v>7.2821000000000007</v>
      </c>
      <c r="I9" s="25"/>
      <c r="J9" s="25"/>
      <c r="K9" s="25"/>
      <c r="L9" s="26"/>
    </row>
    <row r="10" spans="1:12">
      <c r="A10" s="27"/>
      <c r="B10" s="28"/>
      <c r="C10" s="22" t="s">
        <v>30</v>
      </c>
      <c r="D10" s="22">
        <v>1547401</v>
      </c>
      <c r="E10" s="23" t="s">
        <v>31</v>
      </c>
      <c r="F10" s="24">
        <v>26.26</v>
      </c>
      <c r="G10" s="29">
        <f t="shared" si="0"/>
        <v>0.78780000000000006</v>
      </c>
      <c r="H10" s="29">
        <f t="shared" si="1"/>
        <v>27.047800000000002</v>
      </c>
      <c r="I10" s="25"/>
      <c r="J10" s="25"/>
      <c r="K10" s="25"/>
      <c r="L10" s="26"/>
    </row>
    <row r="11" spans="1:12">
      <c r="A11" s="27"/>
      <c r="B11" s="28"/>
      <c r="C11" s="22" t="s">
        <v>30</v>
      </c>
      <c r="D11" s="22">
        <v>1547478</v>
      </c>
      <c r="E11" s="23" t="s">
        <v>31</v>
      </c>
      <c r="F11" s="24">
        <v>266.64</v>
      </c>
      <c r="G11" s="29">
        <f t="shared" si="0"/>
        <v>7.9991999999999992</v>
      </c>
      <c r="H11" s="29">
        <f t="shared" si="1"/>
        <v>274.63919999999996</v>
      </c>
      <c r="I11" s="25"/>
      <c r="J11" s="25"/>
      <c r="K11" s="25"/>
      <c r="L11" s="26"/>
    </row>
    <row r="12" spans="1:12">
      <c r="A12" s="27"/>
      <c r="B12" s="28"/>
      <c r="C12" s="22" t="s">
        <v>30</v>
      </c>
      <c r="D12" s="22">
        <v>1547421</v>
      </c>
      <c r="E12" s="23" t="s">
        <v>31</v>
      </c>
      <c r="F12" s="24">
        <v>4.04</v>
      </c>
      <c r="G12" s="29">
        <f t="shared" si="0"/>
        <v>0.1212</v>
      </c>
      <c r="H12" s="29">
        <f t="shared" si="1"/>
        <v>4.1612</v>
      </c>
      <c r="I12" s="25"/>
      <c r="J12" s="25"/>
      <c r="K12" s="25"/>
      <c r="L12" s="26"/>
    </row>
    <row r="13" spans="1:12">
      <c r="A13" s="27"/>
      <c r="B13" s="28"/>
      <c r="C13" s="22" t="s">
        <v>30</v>
      </c>
      <c r="D13" s="22">
        <v>1547422</v>
      </c>
      <c r="E13" s="23" t="s">
        <v>31</v>
      </c>
      <c r="F13" s="24">
        <v>4.04</v>
      </c>
      <c r="G13" s="29">
        <f t="shared" si="0"/>
        <v>0.1212</v>
      </c>
      <c r="H13" s="29">
        <f t="shared" si="1"/>
        <v>4.1612</v>
      </c>
      <c r="I13" s="25"/>
      <c r="J13" s="25"/>
      <c r="K13" s="25"/>
      <c r="L13" s="26"/>
    </row>
    <row r="14" spans="1:12">
      <c r="A14" s="27"/>
      <c r="B14" s="28"/>
      <c r="C14" s="22" t="s">
        <v>30</v>
      </c>
      <c r="D14" s="22">
        <v>1547423</v>
      </c>
      <c r="E14" s="23" t="s">
        <v>31</v>
      </c>
      <c r="F14" s="24">
        <v>4.04</v>
      </c>
      <c r="G14" s="29">
        <f t="shared" si="0"/>
        <v>0.1212</v>
      </c>
      <c r="H14" s="29">
        <f t="shared" si="1"/>
        <v>4.1612</v>
      </c>
      <c r="I14" s="25"/>
      <c r="J14" s="25"/>
      <c r="K14" s="25"/>
      <c r="L14" s="26"/>
    </row>
    <row r="15" spans="1:12">
      <c r="A15" s="27"/>
      <c r="B15" s="28"/>
      <c r="C15" s="22" t="s">
        <v>30</v>
      </c>
      <c r="D15" s="22">
        <v>1547405</v>
      </c>
      <c r="E15" s="23" t="s">
        <v>31</v>
      </c>
      <c r="F15" s="24">
        <v>35.35</v>
      </c>
      <c r="G15" s="29">
        <f t="shared" si="0"/>
        <v>1.0605</v>
      </c>
      <c r="H15" s="29">
        <f t="shared" si="1"/>
        <v>36.410499999999999</v>
      </c>
      <c r="I15" s="25"/>
      <c r="J15" s="25"/>
      <c r="K15" s="25"/>
      <c r="L15" s="26"/>
    </row>
    <row r="16" spans="1:12">
      <c r="A16" s="27"/>
      <c r="B16" s="28"/>
      <c r="C16" s="22" t="s">
        <v>30</v>
      </c>
      <c r="D16" s="22">
        <v>1547405</v>
      </c>
      <c r="E16" s="23" t="s">
        <v>31</v>
      </c>
      <c r="F16" s="24">
        <v>40.4</v>
      </c>
      <c r="G16" s="29">
        <f t="shared" si="0"/>
        <v>1.212</v>
      </c>
      <c r="H16" s="29">
        <f t="shared" si="1"/>
        <v>41.612000000000002</v>
      </c>
      <c r="I16" s="25"/>
      <c r="J16" s="25"/>
      <c r="K16" s="25"/>
      <c r="L16" s="26"/>
    </row>
    <row r="17" spans="1:12">
      <c r="A17" s="27"/>
      <c r="B17" s="28"/>
      <c r="C17" s="22" t="s">
        <v>30</v>
      </c>
      <c r="D17" s="22">
        <v>1547405</v>
      </c>
      <c r="E17" s="23" t="s">
        <v>31</v>
      </c>
      <c r="F17" s="24">
        <v>55.55</v>
      </c>
      <c r="G17" s="29">
        <f t="shared" si="0"/>
        <v>1.6664999999999999</v>
      </c>
      <c r="H17" s="29">
        <f t="shared" si="1"/>
        <v>57.216499999999996</v>
      </c>
      <c r="I17" s="25"/>
      <c r="J17" s="25"/>
      <c r="K17" s="25"/>
      <c r="L17" s="26"/>
    </row>
    <row r="18" spans="1:12">
      <c r="A18" s="27"/>
      <c r="B18" s="28"/>
      <c r="C18" s="22" t="s">
        <v>30</v>
      </c>
      <c r="D18" s="22">
        <v>1547405</v>
      </c>
      <c r="E18" s="23" t="s">
        <v>31</v>
      </c>
      <c r="F18" s="24">
        <v>45.45</v>
      </c>
      <c r="G18" s="29">
        <f t="shared" si="0"/>
        <v>1.3634999999999999</v>
      </c>
      <c r="H18" s="29">
        <f t="shared" si="1"/>
        <v>46.813500000000005</v>
      </c>
      <c r="I18" s="25"/>
      <c r="J18" s="25"/>
      <c r="K18" s="25"/>
      <c r="L18" s="26"/>
    </row>
    <row r="19" spans="1:12">
      <c r="F19" s="30">
        <f>SUM(F7:F18)</f>
        <v>513.08000000000004</v>
      </c>
    </row>
  </sheetData>
  <mergeCells count="8">
    <mergeCell ref="A7:A18"/>
    <mergeCell ref="B7:B18"/>
    <mergeCell ref="G3:L4"/>
    <mergeCell ref="A1:L1"/>
    <mergeCell ref="A2:L2"/>
    <mergeCell ref="E3:F3"/>
    <mergeCell ref="C4:D4"/>
    <mergeCell ref="E4:F4"/>
  </mergeCells>
  <phoneticPr fontId="14" type="noConversion"/>
  <pageMargins left="0.70866141732283461" right="0.7086614173228346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2024-12-21T07:48:24Z</cp:lastPrinted>
  <dcterms:created xsi:type="dcterms:W3CDTF">2017-02-25T05:34:00Z</dcterms:created>
  <dcterms:modified xsi:type="dcterms:W3CDTF">2024-12-21T07:48:46Z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