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<sst xmlns="http://schemas.openxmlformats.org/spreadsheetml/2006/main" count="144" uniqueCount="79">
  <si>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</si>
  <si>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</si>
  <si>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</si>
  <si>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</si>
  <si>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SF3115798501950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</si>
  <si>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</si>
  <si>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</si>
  <si>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</si>
  <si>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</si>
  <si>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</si>
  <si>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</si>
  <si>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</si>
  <si>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</si>
  <si>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</si>
  <si>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</si>
  <si>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</si>
  <si>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</si>
  <si>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</si>
  <si>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</si>
  <si>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</si>
  <si>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</si>
  <si>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</si>
  <si>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</si>
  <si>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</si>
  <si>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</si>
  <si>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</si>
  <si>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</si>
  <si>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</si>
  <si>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</si>
  <si>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53918-D 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</si>
  <si>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</si>
  <si>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4786-090</t>
  </si>
  <si>
    <t>642</t>
  </si>
  <si>
    <t>XS</t>
  </si>
  <si>
    <t>1/3</t>
  </si>
  <si>
    <t>25</t>
  </si>
  <si>
    <t>25.4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</si>
  <si>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</si>
  <si>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</si>
  <si>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</si>
  <si>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</si>
  <si>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</si>
  <si>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</si>
  <si>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</si>
  <si>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2/3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</si>
  <si>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</si>
  <si>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3/3</t>
  </si>
  <si>
    <t>12.1</t>
  </si>
  <si>
    <t>12.5</t>
  </si>
  <si>
    <r>
      <rPr>
        <b/>
        <sz val="11"/>
        <color theme="1"/>
        <rFont val="宋体"/>
        <charset val="134"/>
      </rPr>
      <t>合计</t>
    </r>
  </si>
  <si>
    <t xml:space="preserve"> 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</si>
  <si>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</si>
  <si>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</si>
  <si>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</si>
  <si>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4786-090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</si>
  <si>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</si>
  <si>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   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</si>
  <si>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</si>
  <si>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</si>
  <si>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</si>
  <si>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</si>
  <si>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</si>
  <si>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</si>
  <si>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</si>
  <si>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25.4kg</t>
  </si>
  <si>
    <t>Made In China</t>
  </si>
  <si>
    <t>Net Weight（净重）</t>
  </si>
  <si>
    <t>25kg</t>
  </si>
  <si>
    <t>Remark（备注）</t>
  </si>
  <si>
    <t xml:space="preserve">
   RECYCLE COMPONENT LABEL  </t>
  </si>
  <si>
    <t xml:space="preserve">
BLANK CARE LADEL   </t>
  </si>
  <si>
    <t>12.5kg</t>
  </si>
  <si>
    <t>12.1kg</t>
  </si>
  <si>
    <t>04786090642011</t>
  </si>
  <si>
    <t>04786090642028</t>
  </si>
  <si>
    <t>04786090642035</t>
  </si>
  <si>
    <t>04786090642042</t>
  </si>
  <si>
    <t>04786090642059</t>
  </si>
  <si>
    <t>04786090642066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</si>
</sst>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5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0</xdr:row>
      <xdr:rowOff>200025</xdr:rowOff>
    </xdr:from>
    <xdr:to>
      <xdr:col>10</xdr:col>
      <xdr:colOff>371475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200025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523875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3</xdr:row>
      <xdr:rowOff>1905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19050</xdr:rowOff>
    </xdr:from>
    <xdr:to>
      <xdr:col>1</xdr:col>
      <xdr:colOff>1628775</xdr:colOff>
      <xdr:row>6</xdr:row>
      <xdr:rowOff>1533525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2981325"/>
          <a:ext cx="1438275" cy="151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523875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6677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15</xdr:row>
      <xdr:rowOff>1905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6622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150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18</xdr:row>
      <xdr:rowOff>200025</xdr:rowOff>
    </xdr:from>
    <xdr:to>
      <xdr:col>1</xdr:col>
      <xdr:colOff>1390650</xdr:colOff>
      <xdr:row>18</xdr:row>
      <xdr:rowOff>1019175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86025" y="8451850"/>
          <a:ext cx="1095375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523875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4025" y="1196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27</xdr:row>
      <xdr:rowOff>1905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45610" y="1191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004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30</xdr:row>
      <xdr:rowOff>295275</xdr:rowOff>
    </xdr:from>
    <xdr:to>
      <xdr:col>1</xdr:col>
      <xdr:colOff>1457325</xdr:colOff>
      <xdr:row>30</xdr:row>
      <xdr:rowOff>714375</xdr:rowOff>
    </xdr:to>
    <xdr:pic>
      <xdr:nvPicPr>
        <xdr:cNvPr id="79" name="图片 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466975" y="13665200"/>
          <a:ext cx="1181100" cy="419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O20" sqref="O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45650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9680</v>
      </c>
      <c r="G8" s="39">
        <f t="shared" ref="G8:G18" si="0">F8*0.05</f>
        <v>484</v>
      </c>
      <c r="H8" s="39">
        <f t="shared" ref="H8:H18" si="1">SUM(F8:G8)</f>
        <v>10164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16045</v>
      </c>
      <c r="G9" s="39">
        <f t="shared" si="0"/>
        <v>802.25</v>
      </c>
      <c r="H9" s="39">
        <f t="shared" si="1"/>
        <v>16847.25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18896</v>
      </c>
      <c r="G10" s="39">
        <f t="shared" si="0"/>
        <v>944.8</v>
      </c>
      <c r="H10" s="39">
        <f t="shared" si="1"/>
        <v>19840.8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12597</v>
      </c>
      <c r="G11" s="39">
        <f t="shared" si="0"/>
        <v>629.85</v>
      </c>
      <c r="H11" s="39">
        <f t="shared" si="1"/>
        <v>13226.85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6497</v>
      </c>
      <c r="G12" s="39">
        <f t="shared" si="0"/>
        <v>324.85</v>
      </c>
      <c r="H12" s="39">
        <f t="shared" si="1"/>
        <v>6821.85</v>
      </c>
      <c r="I12" s="45"/>
      <c r="J12" s="46"/>
      <c r="K12" s="46"/>
      <c r="L12" s="47"/>
    </row>
    <row r="13" ht="15" spans="1:12">
      <c r="A13" s="7"/>
      <c r="B13" s="9"/>
      <c r="C13" s="9"/>
      <c r="D13" s="40"/>
      <c r="E13" s="34" t="s">
        <v>42</v>
      </c>
      <c r="F13" s="38">
        <v>2586</v>
      </c>
      <c r="G13" s="39">
        <f t="shared" si="0"/>
        <v>129.3</v>
      </c>
      <c r="H13" s="39">
        <f t="shared" si="1"/>
        <v>2715.3</v>
      </c>
      <c r="I13" s="45"/>
      <c r="J13" s="46"/>
      <c r="K13" s="46"/>
      <c r="L13" s="47"/>
    </row>
    <row r="14" ht="30" spans="1:12">
      <c r="A14" s="7" t="s">
        <v>29</v>
      </c>
      <c r="B14" s="7" t="s">
        <v>43</v>
      </c>
      <c r="C14" s="9" t="s">
        <v>31</v>
      </c>
      <c r="D14" s="37" t="s">
        <v>32</v>
      </c>
      <c r="E14" s="34"/>
      <c r="F14" s="38">
        <f>SUM(F8:F13)</f>
        <v>66301</v>
      </c>
      <c r="G14" s="39">
        <f t="shared" si="0"/>
        <v>3315.05</v>
      </c>
      <c r="H14" s="39">
        <f t="shared" si="1"/>
        <v>69616.05</v>
      </c>
      <c r="I14" s="48"/>
      <c r="J14" s="49"/>
      <c r="K14" s="49"/>
      <c r="L14" s="50"/>
    </row>
    <row r="15" ht="30" spans="1:12">
      <c r="A15" s="7" t="s">
        <v>29</v>
      </c>
      <c r="B15" s="7" t="s">
        <v>43</v>
      </c>
      <c r="C15" s="9" t="s">
        <v>31</v>
      </c>
      <c r="D15" s="37" t="s">
        <v>32</v>
      </c>
      <c r="E15" s="34"/>
      <c r="F15" s="38">
        <f>SUM(F14:F14)</f>
        <v>66301</v>
      </c>
      <c r="G15" s="39">
        <f t="shared" si="0"/>
        <v>3315.05</v>
      </c>
      <c r="H15" s="39">
        <f t="shared" si="1"/>
        <v>69616.05</v>
      </c>
      <c r="I15" s="42" t="s">
        <v>44</v>
      </c>
      <c r="J15" s="43" t="s">
        <v>35</v>
      </c>
      <c r="K15" s="43" t="s">
        <v>36</v>
      </c>
      <c r="L15" s="44" t="s">
        <v>37</v>
      </c>
    </row>
    <row r="16" ht="34" customHeight="1" spans="1:12">
      <c r="A16" s="7" t="s">
        <v>29</v>
      </c>
      <c r="B16" s="7" t="s">
        <v>43</v>
      </c>
      <c r="C16" s="9" t="s">
        <v>31</v>
      </c>
      <c r="D16" s="37" t="s">
        <v>32</v>
      </c>
      <c r="E16" s="34"/>
      <c r="F16" s="38">
        <f>SUM(F14:F14)</f>
        <v>66301</v>
      </c>
      <c r="G16" s="39">
        <f t="shared" si="0"/>
        <v>3315.05</v>
      </c>
      <c r="H16" s="39">
        <f t="shared" si="1"/>
        <v>69616.05</v>
      </c>
      <c r="I16" s="48"/>
      <c r="J16" s="49"/>
      <c r="K16" s="49"/>
      <c r="L16" s="50"/>
    </row>
    <row r="17" ht="51" customHeight="1" spans="1:12">
      <c r="A17" s="7" t="s">
        <v>29</v>
      </c>
      <c r="B17" s="41" t="s">
        <v>45</v>
      </c>
      <c r="C17" s="9" t="s">
        <v>31</v>
      </c>
      <c r="D17" s="37" t="s">
        <v>32</v>
      </c>
      <c r="E17" s="34"/>
      <c r="F17" s="38">
        <f>SUM(F16:F16)</f>
        <v>66301</v>
      </c>
      <c r="G17" s="39">
        <f t="shared" si="0"/>
        <v>3315.05</v>
      </c>
      <c r="H17" s="39">
        <f t="shared" si="1"/>
        <v>69616.05</v>
      </c>
      <c r="I17" s="51" t="s">
        <v>46</v>
      </c>
      <c r="J17" s="34" t="s">
        <v>47</v>
      </c>
      <c r="K17" s="34" t="s">
        <v>48</v>
      </c>
      <c r="L17" s="31" t="s">
        <v>37</v>
      </c>
    </row>
    <row r="18" ht="15" spans="1:12">
      <c r="A18" s="38" t="s">
        <v>49</v>
      </c>
      <c r="B18" s="7"/>
      <c r="C18" s="9"/>
      <c r="D18" s="38"/>
      <c r="E18" s="34"/>
      <c r="F18" s="38">
        <f>SUM(F8:F17)</f>
        <v>331505</v>
      </c>
      <c r="G18" s="39">
        <f t="shared" si="0"/>
        <v>16575.25</v>
      </c>
      <c r="H18" s="39">
        <f t="shared" si="1"/>
        <v>348080.25</v>
      </c>
      <c r="I18" s="52"/>
      <c r="J18" s="52"/>
      <c r="K18" s="52"/>
      <c r="L18" s="52"/>
    </row>
    <row r="20" customFormat="1" spans="10:10">
      <c r="J20" t="s">
        <v>50</v>
      </c>
    </row>
  </sheetData>
  <mergeCells count="16">
    <mergeCell ref="A1:L1"/>
    <mergeCell ref="A2:L2"/>
    <mergeCell ref="E3:F3"/>
    <mergeCell ref="E4:F4"/>
    <mergeCell ref="A8:A13"/>
    <mergeCell ref="B8:B13"/>
    <mergeCell ref="C8:C13"/>
    <mergeCell ref="D8:D13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opLeftCell="A7" workbookViewId="0">
      <selection activeCell="B52" sqref="B52"/>
    </sheetView>
  </sheetViews>
  <sheetFormatPr defaultColWidth="9" defaultRowHeight="13.5" outlineLevelCol="2"/>
  <cols>
    <col min="1" max="1" width="28.75" customWidth="1"/>
    <col min="2" max="2" width="24.875" customWidth="1"/>
    <col min="3" max="3" width="35.375" customWidth="1"/>
  </cols>
  <sheetData>
    <row r="1" ht="75.75" spans="1:3">
      <c r="A1" s="1"/>
      <c r="B1" s="2"/>
      <c r="C1" s="3"/>
    </row>
    <row r="2" ht="14.25" spans="1:3">
      <c r="A2" s="4" t="s">
        <v>51</v>
      </c>
      <c r="B2" s="5"/>
      <c r="C2" s="6"/>
    </row>
    <row r="3" ht="15.75" spans="1:3">
      <c r="A3" s="4" t="s">
        <v>52</v>
      </c>
      <c r="B3" s="7" t="s">
        <v>29</v>
      </c>
      <c r="C3" s="8"/>
    </row>
    <row r="4" ht="72" customHeight="1" spans="1:3">
      <c r="A4" s="4" t="s">
        <v>53</v>
      </c>
      <c r="B4" s="9" t="s">
        <v>54</v>
      </c>
      <c r="C4" s="8"/>
    </row>
    <row r="5" ht="41.25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132" customHeight="1" spans="1:3">
      <c r="A7" s="4" t="s">
        <v>60</v>
      </c>
      <c r="B7" s="7"/>
      <c r="C7" s="14"/>
    </row>
    <row r="8" ht="14.25" spans="1:3">
      <c r="A8" s="4" t="s">
        <v>61</v>
      </c>
      <c r="B8" s="4" t="s">
        <v>37</v>
      </c>
      <c r="C8" s="15" t="s">
        <v>62</v>
      </c>
    </row>
    <row r="9" ht="14.25" spans="1:3">
      <c r="A9" s="4" t="s">
        <v>63</v>
      </c>
      <c r="B9" s="4" t="s">
        <v>64</v>
      </c>
      <c r="C9" s="16" t="s">
        <v>65</v>
      </c>
    </row>
    <row r="10" ht="14.25" spans="1:3">
      <c r="A10" s="4" t="s">
        <v>66</v>
      </c>
      <c r="B10" s="4" t="s">
        <v>67</v>
      </c>
      <c r="C10" s="16"/>
    </row>
    <row r="11" ht="14.25" spans="1:3">
      <c r="A11" s="4" t="s">
        <v>68</v>
      </c>
      <c r="B11" s="4"/>
      <c r="C11" s="17"/>
    </row>
    <row r="12" ht="14.25"/>
    <row r="13" ht="75.75" spans="1:3">
      <c r="A13" s="1"/>
      <c r="B13" s="2"/>
      <c r="C13" s="3"/>
    </row>
    <row r="14" ht="14.25" spans="1:3">
      <c r="A14" s="4" t="s">
        <v>51</v>
      </c>
      <c r="B14" s="5"/>
      <c r="C14" s="6"/>
    </row>
    <row r="15" ht="15.75" spans="1:3">
      <c r="A15" s="4" t="s">
        <v>52</v>
      </c>
      <c r="B15" s="7" t="s">
        <v>29</v>
      </c>
      <c r="C15" s="8"/>
    </row>
    <row r="16" ht="52" customHeight="1" spans="1:3">
      <c r="A16" s="4" t="s">
        <v>53</v>
      </c>
      <c r="B16" s="9" t="s">
        <v>54</v>
      </c>
      <c r="C16" s="8"/>
    </row>
    <row r="17" ht="41.25" spans="1:3">
      <c r="A17" s="4" t="s">
        <v>55</v>
      </c>
      <c r="B17" s="10" t="s">
        <v>69</v>
      </c>
      <c r="C17" s="11" t="s">
        <v>57</v>
      </c>
    </row>
    <row r="18" ht="14.25" spans="1:3">
      <c r="A18" s="4" t="s">
        <v>58</v>
      </c>
      <c r="B18" s="12" t="s">
        <v>59</v>
      </c>
      <c r="C18" s="13" t="s">
        <v>44</v>
      </c>
    </row>
    <row r="19" ht="132" customHeight="1" spans="1:3">
      <c r="A19" s="4" t="s">
        <v>60</v>
      </c>
      <c r="B19" s="7"/>
      <c r="C19" s="14"/>
    </row>
    <row r="20" ht="14.25" spans="1:3">
      <c r="A20" s="4" t="s">
        <v>61</v>
      </c>
      <c r="B20" s="4" t="s">
        <v>37</v>
      </c>
      <c r="C20" s="15" t="s">
        <v>62</v>
      </c>
    </row>
    <row r="21" ht="14.25" spans="1:3">
      <c r="A21" s="4" t="s">
        <v>63</v>
      </c>
      <c r="B21" s="4" t="s">
        <v>64</v>
      </c>
      <c r="C21" s="16" t="s">
        <v>65</v>
      </c>
    </row>
    <row r="22" ht="14.25" spans="1:3">
      <c r="A22" s="4" t="s">
        <v>66</v>
      </c>
      <c r="B22" s="4" t="s">
        <v>67</v>
      </c>
      <c r="C22" s="16"/>
    </row>
    <row r="23" ht="14.25" spans="1:3">
      <c r="A23" s="4" t="s">
        <v>68</v>
      </c>
      <c r="B23" s="4"/>
      <c r="C23" s="17"/>
    </row>
    <row r="24" ht="14.25"/>
    <row r="25" ht="75.75" spans="1:3">
      <c r="A25" s="1"/>
      <c r="B25" s="2"/>
      <c r="C25" s="3"/>
    </row>
    <row r="26" ht="14.25" spans="1:3">
      <c r="A26" s="4" t="s">
        <v>51</v>
      </c>
      <c r="B26" s="5"/>
      <c r="C26" s="6"/>
    </row>
    <row r="27" ht="15.75" spans="1:3">
      <c r="A27" s="4" t="s">
        <v>52</v>
      </c>
      <c r="B27" s="7" t="s">
        <v>29</v>
      </c>
      <c r="C27" s="8"/>
    </row>
    <row r="28" ht="52" customHeight="1" spans="1:3">
      <c r="A28" s="4" t="s">
        <v>53</v>
      </c>
      <c r="B28" s="9" t="s">
        <v>54</v>
      </c>
      <c r="C28" s="8"/>
    </row>
    <row r="29" ht="27.75" spans="1:3">
      <c r="A29" s="4" t="s">
        <v>55</v>
      </c>
      <c r="B29" s="10" t="s">
        <v>70</v>
      </c>
      <c r="C29" s="11" t="s">
        <v>57</v>
      </c>
    </row>
    <row r="30" ht="14.25" spans="1:3">
      <c r="A30" s="4" t="s">
        <v>58</v>
      </c>
      <c r="B30" s="12" t="s">
        <v>59</v>
      </c>
      <c r="C30" s="13" t="s">
        <v>46</v>
      </c>
    </row>
    <row r="31" ht="90" customHeight="1" spans="1:3">
      <c r="A31" s="4" t="s">
        <v>60</v>
      </c>
      <c r="B31" s="7"/>
      <c r="C31" s="14"/>
    </row>
    <row r="32" ht="14.25" spans="1:3">
      <c r="A32" s="4" t="s">
        <v>61</v>
      </c>
      <c r="B32" s="4" t="s">
        <v>37</v>
      </c>
      <c r="C32" s="15" t="s">
        <v>62</v>
      </c>
    </row>
    <row r="33" ht="14.25" spans="1:3">
      <c r="A33" s="4" t="s">
        <v>63</v>
      </c>
      <c r="B33" s="4" t="s">
        <v>71</v>
      </c>
      <c r="C33" s="16" t="s">
        <v>65</v>
      </c>
    </row>
    <row r="34" ht="14.25" spans="1:3">
      <c r="A34" s="4" t="s">
        <v>66</v>
      </c>
      <c r="B34" s="4" t="s">
        <v>72</v>
      </c>
      <c r="C34" s="16"/>
    </row>
    <row r="35" ht="14.25" spans="1:3">
      <c r="A35" s="4" t="s">
        <v>68</v>
      </c>
      <c r="B35" s="4"/>
      <c r="C35" s="17"/>
    </row>
    <row r="40" spans="2:2">
      <c r="B40" s="53" t="s">
        <v>73</v>
      </c>
    </row>
    <row r="41" spans="2:2">
      <c r="B41" s="53" t="s">
        <v>74</v>
      </c>
    </row>
    <row r="42" spans="2:2">
      <c r="B42" s="53" t="s">
        <v>75</v>
      </c>
    </row>
    <row r="43" spans="2:2">
      <c r="B43" s="53" t="s">
        <v>76</v>
      </c>
    </row>
    <row r="44" spans="2:2">
      <c r="B44" s="53" t="s">
        <v>77</v>
      </c>
    </row>
    <row r="45" spans="2:2">
      <c r="B45" s="53" t="s">
        <v>78</v>
      </c>
    </row>
    <row r="46" spans="2:2">
      <c r="B46" s="53" t="s">
        <v>73</v>
      </c>
    </row>
    <row r="47" spans="2:2">
      <c r="B47" s="53" t="s">
        <v>74</v>
      </c>
    </row>
    <row r="48" spans="2:2">
      <c r="B48" s="53" t="s">
        <v>75</v>
      </c>
    </row>
    <row r="49" spans="2:2">
      <c r="B49" s="53" t="s">
        <v>76</v>
      </c>
    </row>
    <row r="50" spans="2:2">
      <c r="B50" s="53" t="s">
        <v>77</v>
      </c>
    </row>
    <row r="51" spans="2:2">
      <c r="B51" s="53" t="s">
        <v>78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8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2024-12-23T09:02:37Z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559C4221C95C4BBEB1ED6BE8555C56BD_12</vt:lpwstr>
  </property>
</Properties>
</file>