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<sst xmlns="http://schemas.openxmlformats.org/spreadsheetml/2006/main" count="126" uniqueCount="60">
  <si>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</si>
  <si>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</si>
  <si>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</si>
  <si>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</si>
  <si>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</si>
  <si>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</si>
  <si>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</si>
  <si>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</si>
  <si>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</si>
  <si>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</si>
  <si>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</si>
  <si>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</si>
  <si>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</si>
  <si>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</si>
  <si>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</si>
  <si>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</si>
  <si>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</si>
  <si>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</si>
  <si>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</si>
  <si>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</si>
  <si>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</si>
  <si>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</si>
  <si>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</si>
  <si>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</si>
  <si>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</si>
  <si>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</si>
  <si>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</si>
  <si>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</si>
  <si>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</si>
  <si>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PO-47110</t>
  </si>
  <si>
    <t>价格牌</t>
  </si>
  <si>
    <t>4786-104</t>
  </si>
  <si>
    <t>XS</t>
  </si>
  <si>
    <t>47*35*33</t>
  </si>
  <si>
    <t>S</t>
  </si>
  <si>
    <t>XL</t>
  </si>
  <si>
    <t>M</t>
  </si>
  <si>
    <t>L</t>
  </si>
  <si>
    <t>MRZCALL024-黑色吊绳</t>
  </si>
  <si>
    <t>通用</t>
  </si>
  <si>
    <t>30*37*30</t>
  </si>
  <si>
    <t>Factory name (工厂名称)</t>
  </si>
  <si>
    <t>D</t>
  </si>
  <si>
    <t>Product Code.(产品编号)</t>
  </si>
  <si>
    <t>Style Code.(款号)</t>
  </si>
  <si>
    <t>4786-104-800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</si>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</sst>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152400</xdr:colOff>
      <xdr:row>6</xdr:row>
      <xdr:rowOff>209550</xdr:rowOff>
    </xdr:from>
    <xdr:to>
      <xdr:col>2</xdr:col>
      <xdr:colOff>2124075</xdr:colOff>
      <xdr:row>6</xdr:row>
      <xdr:rowOff>1285875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76550" y="4514850"/>
          <a:ext cx="1971675" cy="1076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6</xdr:row>
      <xdr:rowOff>114300</xdr:rowOff>
    </xdr:from>
    <xdr:to>
      <xdr:col>6</xdr:col>
      <xdr:colOff>2190750</xdr:colOff>
      <xdr:row>6</xdr:row>
      <xdr:rowOff>1352550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96625" y="4419600"/>
          <a:ext cx="1971675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45650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800</v>
      </c>
      <c r="E8" s="53" t="s">
        <v>32</v>
      </c>
      <c r="F8" s="54">
        <v>2601</v>
      </c>
      <c r="G8" s="55">
        <f t="shared" ref="G8:G10" si="0">H8-F8</f>
        <v>130.05</v>
      </c>
      <c r="H8" s="56">
        <f t="shared" ref="H8:H10" si="1">F8*1.05</f>
        <v>2731.05</v>
      </c>
      <c r="I8" s="64">
        <v>1</v>
      </c>
      <c r="J8" s="65">
        <v>18.48</v>
      </c>
      <c r="K8" s="66">
        <f t="shared" ref="K8:K10" si="2">J8+0.6</f>
        <v>19.08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3504</v>
      </c>
      <c r="G9" s="55">
        <f t="shared" si="0"/>
        <v>175.2</v>
      </c>
      <c r="H9" s="56">
        <f t="shared" si="1"/>
        <v>3679.2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1790</v>
      </c>
      <c r="G10" s="55">
        <f t="shared" si="0"/>
        <v>89.5</v>
      </c>
      <c r="H10" s="56">
        <f t="shared" si="1"/>
        <v>1879.5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 t="s">
        <v>36</v>
      </c>
      <c r="F11" s="54">
        <v>4422</v>
      </c>
      <c r="G11" s="55">
        <f>H11-F11</f>
        <v>221.1</v>
      </c>
      <c r="H11" s="56">
        <f>F11*1.05</f>
        <v>4643.1</v>
      </c>
      <c r="I11" s="64">
        <v>2</v>
      </c>
      <c r="J11" s="65">
        <v>17.34</v>
      </c>
      <c r="K11" s="66">
        <f>J11+0.6</f>
        <v>17.94</v>
      </c>
      <c r="L11" s="64" t="s">
        <v>33</v>
      </c>
    </row>
    <row r="12" ht="30" customHeight="1" spans="1:12">
      <c r="A12" s="9"/>
      <c r="B12" s="53"/>
      <c r="C12" s="9"/>
      <c r="D12" s="9"/>
      <c r="E12" s="53" t="s">
        <v>37</v>
      </c>
      <c r="F12" s="54">
        <v>2984</v>
      </c>
      <c r="G12" s="55">
        <f>H12-F12</f>
        <v>149.2</v>
      </c>
      <c r="H12" s="56">
        <f>F12*1.05</f>
        <v>3133.2</v>
      </c>
      <c r="I12" s="70"/>
      <c r="J12" s="71"/>
      <c r="K12" s="72"/>
      <c r="L12" s="70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800</v>
      </c>
      <c r="E13" s="57" t="s">
        <v>39</v>
      </c>
      <c r="F13" s="54">
        <v>15300</v>
      </c>
      <c r="G13" s="55">
        <f>H13-F13</f>
        <v>765</v>
      </c>
      <c r="H13" s="58">
        <f>F13*1.05</f>
        <v>16065</v>
      </c>
      <c r="I13" s="54">
        <v>3</v>
      </c>
      <c r="J13" s="73">
        <v>6.86</v>
      </c>
      <c r="K13" s="74">
        <v>7.44</v>
      </c>
      <c r="L13" s="54" t="s">
        <v>40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2"/>
    <mergeCell ref="J8:J10"/>
    <mergeCell ref="J11:J12"/>
    <mergeCell ref="K8:K10"/>
    <mergeCell ref="K11:K12"/>
    <mergeCell ref="L8:L10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E21" sqref="E2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33</v>
      </c>
      <c r="H8" s="17" t="s">
        <v>53</v>
      </c>
    </row>
    <row r="9" customHeight="1" spans="2:8">
      <c r="B9" s="4" t="s">
        <v>54</v>
      </c>
      <c r="C9" s="25">
        <v>19.08</v>
      </c>
      <c r="D9" s="26" t="s">
        <v>55</v>
      </c>
      <c r="F9" s="7" t="s">
        <v>54</v>
      </c>
      <c r="G9" s="25">
        <v>17.94</v>
      </c>
      <c r="H9" s="27" t="s">
        <v>55</v>
      </c>
    </row>
    <row r="10" customHeight="1" spans="2:8">
      <c r="B10" s="4" t="s">
        <v>56</v>
      </c>
      <c r="C10" s="25">
        <v>18.48</v>
      </c>
      <c r="D10" s="28"/>
      <c r="F10" s="7" t="s">
        <v>56</v>
      </c>
      <c r="G10" s="25">
        <v>17.34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 t="s">
        <v>4</v>
      </c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9" t="s">
        <v>29</v>
      </c>
      <c r="D15" s="10"/>
      <c r="F15" s="4" t="s">
        <v>43</v>
      </c>
      <c r="G15" s="34"/>
      <c r="H15" s="10"/>
    </row>
    <row r="16" customHeight="1" spans="2:8">
      <c r="B16" s="4" t="s">
        <v>44</v>
      </c>
      <c r="C16" s="12" t="s">
        <v>45</v>
      </c>
      <c r="D16" s="13"/>
      <c r="F16" s="4" t="s">
        <v>44</v>
      </c>
      <c r="G16" s="12"/>
      <c r="H16" s="13"/>
    </row>
    <row r="17" customHeight="1" spans="2:8">
      <c r="B17" s="4" t="s">
        <v>43</v>
      </c>
      <c r="C17" s="15" t="s">
        <v>38</v>
      </c>
      <c r="D17" s="16" t="s">
        <v>46</v>
      </c>
      <c r="F17" s="4" t="s">
        <v>43</v>
      </c>
      <c r="G17" s="15"/>
      <c r="H17" s="16" t="s">
        <v>46</v>
      </c>
    </row>
    <row r="18" customHeight="1" spans="2:8">
      <c r="B18" s="4" t="s">
        <v>47</v>
      </c>
      <c r="C18" s="18" t="s">
        <v>48</v>
      </c>
      <c r="D18" s="19" t="s">
        <v>59</v>
      </c>
      <c r="F18" s="4" t="s">
        <v>47</v>
      </c>
      <c r="G18" s="18" t="s">
        <v>48</v>
      </c>
      <c r="H18" s="19"/>
    </row>
    <row r="19" ht="120.95" customHeight="1" spans="2:8">
      <c r="B19" s="4" t="s">
        <v>51</v>
      </c>
      <c r="C19" s="21">
        <v>16065</v>
      </c>
      <c r="D19" s="22"/>
      <c r="F19" s="4" t="s">
        <v>51</v>
      </c>
      <c r="G19" s="21"/>
      <c r="H19" s="22"/>
    </row>
    <row r="20" customHeight="1" spans="2:8">
      <c r="B20" s="4" t="s">
        <v>52</v>
      </c>
      <c r="C20" s="24" t="s">
        <v>40</v>
      </c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>
        <v>7.44</v>
      </c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>
        <v>6.86</v>
      </c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2024-12-24T01:42:02Z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F5F15AEA1607468BA4A89415185C460E_13</vt:lpwstr>
  </property>
</Properties>
</file>