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A06A1688-10E3-40B8-9194-A506AA7E9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3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20" i="6" l="1"/>
  <c r="F20" i="6"/>
  <c r="F19" i="6"/>
  <c r="G16" i="6"/>
  <c r="F16" i="6"/>
  <c r="F15" i="6"/>
  <c r="G12" i="6"/>
  <c r="F12" i="6"/>
  <c r="F11" i="6"/>
  <c r="G8" i="6"/>
  <c r="F8" i="6"/>
  <c r="F7" i="6"/>
</calcChain>
</file>

<file path=xl/sharedStrings.xml><?xml version="1.0" encoding="utf-8"?>
<sst xmlns="http://schemas.openxmlformats.org/spreadsheetml/2006/main" count="54" uniqueCount="26">
  <si>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</si>
  <si>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</si>
  <si>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</si>
  <si>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</si>
  <si>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</si>
  <si>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</si>
  <si>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</si>
  <si>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</si>
  <si>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</si>
  <si>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</si>
  <si>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</si>
  <si>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</si>
  <si>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FFGD/26/M11944G-UK-SHADE2</t>
  </si>
  <si>
    <t>102箱*600个+1箱*367个   托盘号1/6 2/6 3/6 4/6</t>
  </si>
  <si>
    <t>合计：</t>
  </si>
  <si>
    <t>FFLX/26/M11991G-CE-NATURAL(OPT2)</t>
  </si>
  <si>
    <t>33箱*450个+1箱*542个   托盘号5/6 6/6</t>
  </si>
  <si>
    <t>S24120287</t>
  </si>
  <si>
    <t>FFBT/24/M12004G-CE</t>
  </si>
  <si>
    <t>2箱*1400个+1箱*1320个   托盘号4/6</t>
  </si>
  <si>
    <t>S24120204</t>
  </si>
  <si>
    <t>FFBT/24/M12006G-CE</t>
  </si>
  <si>
    <t>1箱*1025个   托盘号6/6</t>
  </si>
  <si>
    <t>大货样在第6个托盘的角落见下方图片</t>
    <phoneticPr fontId="12" type="noConversion"/>
  </si>
  <si>
    <t>顺心捷达 S61444152953</t>
    <phoneticPr fontId="12" type="noConversion"/>
  </si>
  <si>
    <t>共6个托盘 签回单发货单在第6个托盘上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</si>
</sst>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6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sz val="18"/>
      <name val="宋体"/>
      <family val="3"/>
      <charset val="134"/>
    </font>
    <font>
      <sz val="20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30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49" fontId="15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21</xdr:row>
      <xdr:rowOff>161925</xdr:rowOff>
    </xdr:from>
    <xdr:to>
      <xdr:col>11</xdr:col>
      <xdr:colOff>723763</xdr:colOff>
      <xdr:row>38</xdr:row>
      <xdr:rowOff>85129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21B8997-C9EF-09E7-1901-5385E6105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4048125"/>
          <a:ext cx="3085963" cy="3104554"/>
        </a:xfrm>
        <a:prstGeom prst="rect">
          <a:avLst/>
        </a:prstGeom>
      </xdr:spPr>
    </xdr:pic>
    <xdr:clientData/>
  </xdr:twoCellAnchor>
  <xdr:twoCellAnchor editAs="oneCell">
    <xdr:from>
      <xdr:col>2</xdr:col>
      <xdr:colOff>316375</xdr:colOff>
      <xdr:row>24</xdr:row>
      <xdr:rowOff>152400</xdr:rowOff>
    </xdr:from>
    <xdr:to>
      <xdr:col>5</xdr:col>
      <xdr:colOff>38100</xdr:colOff>
      <xdr:row>41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FF8416E-4EF3-2B0E-462C-5F07A708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9950" y="4705350"/>
          <a:ext cx="3636500" cy="2914650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0</xdr:row>
      <xdr:rowOff>295999</xdr:rowOff>
    </xdr:from>
    <xdr:to>
      <xdr:col>19</xdr:col>
      <xdr:colOff>180082</xdr:colOff>
      <xdr:row>23</xdr:row>
      <xdr:rowOff>8693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1A0C357-1DE7-B7B5-24BD-836465A3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25275" y="295999"/>
          <a:ext cx="4352032" cy="4056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G29" sqref="G29"/>
    </sheetView>
  </sheetViews>
  <sheetFormatPr defaultColWidth="9" defaultRowHeight="13.5" x14ac:dyDescent="0.15"/>
  <cols>
    <col min="1" max="1" width="10.375" customWidth="1"/>
    <col min="2" max="2" width="15" customWidth="1"/>
    <col min="3" max="3" width="33.375" customWidth="1"/>
    <col min="12" max="12" width="14.875" customWidth="1"/>
  </cols>
  <sheetData>
    <row r="1" spans="1:12" ht="25.5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15" x14ac:dyDescent="0.15">
      <c r="A2" s="19" t="s">
        <v>1</v>
      </c>
      <c r="B2" s="19"/>
      <c r="C2" s="19"/>
      <c r="D2" s="20">
        <v>45649</v>
      </c>
      <c r="E2" s="21"/>
      <c r="F2" s="21"/>
      <c r="G2" s="21"/>
      <c r="H2" s="21"/>
      <c r="I2" s="21"/>
      <c r="J2" s="21"/>
      <c r="K2" s="21"/>
      <c r="L2" s="22"/>
    </row>
    <row r="3" spans="1:12" x14ac:dyDescent="0.15">
      <c r="A3" s="23" t="s">
        <v>2</v>
      </c>
      <c r="B3" s="23"/>
      <c r="C3" s="24"/>
      <c r="D3" s="29" t="s">
        <v>24</v>
      </c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</row>
    <row r="6" spans="1:12" ht="15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15" t="s">
        <v>10</v>
      </c>
      <c r="I6" s="15"/>
      <c r="J6" s="15"/>
      <c r="K6" s="15"/>
      <c r="L6" s="15"/>
    </row>
    <row r="7" spans="1:12" ht="14.25" x14ac:dyDescent="0.15">
      <c r="A7" s="6" t="s">
        <v>11</v>
      </c>
      <c r="B7" s="7">
        <v>4500318549</v>
      </c>
      <c r="C7" s="7" t="s">
        <v>12</v>
      </c>
      <c r="D7" s="8">
        <v>60360</v>
      </c>
      <c r="E7" s="9">
        <v>1207</v>
      </c>
      <c r="F7" s="8">
        <f>D7+E7</f>
        <v>61567</v>
      </c>
      <c r="G7" s="8">
        <v>103</v>
      </c>
      <c r="H7" s="11" t="s">
        <v>13</v>
      </c>
      <c r="I7" s="11"/>
      <c r="J7" s="11"/>
      <c r="K7" s="11"/>
      <c r="L7" s="11"/>
    </row>
    <row r="8" spans="1:12" x14ac:dyDescent="0.15">
      <c r="A8" s="10" t="s">
        <v>14</v>
      </c>
      <c r="B8" s="10"/>
      <c r="C8" s="10"/>
      <c r="D8" s="10"/>
      <c r="E8" s="10"/>
      <c r="F8" s="10">
        <f>F7</f>
        <v>61567</v>
      </c>
      <c r="G8" s="10">
        <f>G7</f>
        <v>103</v>
      </c>
      <c r="H8" s="12"/>
      <c r="I8" s="13"/>
      <c r="J8" s="13"/>
      <c r="K8" s="13"/>
      <c r="L8" s="14"/>
    </row>
    <row r="10" spans="1:12" ht="15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15" t="s">
        <v>10</v>
      </c>
      <c r="I10" s="15"/>
      <c r="J10" s="15"/>
      <c r="K10" s="15"/>
      <c r="L10" s="15"/>
    </row>
    <row r="11" spans="1:12" ht="14.25" x14ac:dyDescent="0.15">
      <c r="A11" s="6" t="s">
        <v>11</v>
      </c>
      <c r="B11" s="7">
        <v>4500318549</v>
      </c>
      <c r="C11" s="7" t="s">
        <v>15</v>
      </c>
      <c r="D11" s="8">
        <v>15090</v>
      </c>
      <c r="E11" s="9">
        <v>302</v>
      </c>
      <c r="F11" s="8">
        <f>D11+E11</f>
        <v>15392</v>
      </c>
      <c r="G11" s="8">
        <v>34</v>
      </c>
      <c r="H11" s="11" t="s">
        <v>16</v>
      </c>
      <c r="I11" s="11"/>
      <c r="J11" s="11"/>
      <c r="K11" s="11"/>
      <c r="L11" s="11"/>
    </row>
    <row r="12" spans="1:12" x14ac:dyDescent="0.15">
      <c r="A12" s="10" t="s">
        <v>14</v>
      </c>
      <c r="B12" s="10"/>
      <c r="C12" s="10"/>
      <c r="D12" s="10"/>
      <c r="E12" s="10"/>
      <c r="F12" s="10">
        <f>F11</f>
        <v>15392</v>
      </c>
      <c r="G12" s="10">
        <f>G11</f>
        <v>34</v>
      </c>
      <c r="H12" s="12"/>
      <c r="I12" s="13"/>
      <c r="J12" s="13"/>
      <c r="K12" s="13"/>
      <c r="L12" s="14"/>
    </row>
    <row r="14" spans="1:12" ht="15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15" t="s">
        <v>10</v>
      </c>
      <c r="I14" s="15"/>
      <c r="J14" s="15"/>
      <c r="K14" s="15"/>
      <c r="L14" s="15"/>
    </row>
    <row r="15" spans="1:12" ht="14.25" x14ac:dyDescent="0.15">
      <c r="A15" s="6" t="s">
        <v>17</v>
      </c>
      <c r="B15" s="7">
        <v>4500320237</v>
      </c>
      <c r="C15" s="7" t="s">
        <v>18</v>
      </c>
      <c r="D15" s="8">
        <v>4020</v>
      </c>
      <c r="E15" s="9">
        <v>100</v>
      </c>
      <c r="F15" s="8">
        <f>D15+E15</f>
        <v>4120</v>
      </c>
      <c r="G15" s="8">
        <v>3</v>
      </c>
      <c r="H15" s="11" t="s">
        <v>19</v>
      </c>
      <c r="I15" s="11"/>
      <c r="J15" s="11"/>
      <c r="K15" s="11"/>
      <c r="L15" s="11"/>
    </row>
    <row r="16" spans="1:12" x14ac:dyDescent="0.15">
      <c r="A16" s="10" t="s">
        <v>14</v>
      </c>
      <c r="B16" s="10"/>
      <c r="C16" s="10"/>
      <c r="D16" s="10"/>
      <c r="E16" s="10"/>
      <c r="F16" s="10">
        <f>F15</f>
        <v>4120</v>
      </c>
      <c r="G16" s="10">
        <f>G15</f>
        <v>3</v>
      </c>
      <c r="H16" s="12"/>
      <c r="I16" s="13"/>
      <c r="J16" s="13"/>
      <c r="K16" s="13"/>
      <c r="L16" s="14"/>
    </row>
    <row r="18" spans="1:12" ht="15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15" t="s">
        <v>10</v>
      </c>
      <c r="I18" s="15"/>
      <c r="J18" s="15"/>
      <c r="K18" s="15"/>
      <c r="L18" s="15"/>
    </row>
    <row r="19" spans="1:12" ht="14.25" x14ac:dyDescent="0.15">
      <c r="A19" s="6" t="s">
        <v>20</v>
      </c>
      <c r="B19" s="7">
        <v>4500319208</v>
      </c>
      <c r="C19" s="7" t="s">
        <v>21</v>
      </c>
      <c r="D19" s="8">
        <v>1005</v>
      </c>
      <c r="E19" s="9">
        <v>20</v>
      </c>
      <c r="F19" s="8">
        <f>D19+E19</f>
        <v>1025</v>
      </c>
      <c r="G19" s="8">
        <v>1</v>
      </c>
      <c r="H19" s="11" t="s">
        <v>22</v>
      </c>
      <c r="I19" s="11"/>
      <c r="J19" s="11"/>
      <c r="K19" s="11"/>
      <c r="L19" s="11"/>
    </row>
    <row r="20" spans="1:12" x14ac:dyDescent="0.15">
      <c r="A20" s="10" t="s">
        <v>14</v>
      </c>
      <c r="B20" s="10"/>
      <c r="C20" s="10"/>
      <c r="D20" s="10"/>
      <c r="E20" s="10"/>
      <c r="F20" s="10">
        <f>F19</f>
        <v>1025</v>
      </c>
      <c r="G20" s="10">
        <f>G19</f>
        <v>1</v>
      </c>
      <c r="H20" s="12"/>
      <c r="I20" s="13"/>
      <c r="J20" s="13"/>
      <c r="K20" s="13"/>
      <c r="L20" s="14"/>
    </row>
    <row r="23" spans="1:12" ht="22.5" x14ac:dyDescent="0.15">
      <c r="C23" s="26" t="s">
        <v>25</v>
      </c>
      <c r="D23" s="28"/>
      <c r="E23" s="28"/>
      <c r="F23" s="28"/>
    </row>
    <row r="24" spans="1:12" ht="25.5" x14ac:dyDescent="0.15">
      <c r="C24" s="27" t="s">
        <v>23</v>
      </c>
      <c r="D24" s="28"/>
      <c r="E24" s="28"/>
      <c r="F24" s="28"/>
    </row>
  </sheetData>
  <mergeCells count="17">
    <mergeCell ref="A1:L1"/>
    <mergeCell ref="A2:C2"/>
    <mergeCell ref="D2:L2"/>
    <mergeCell ref="H6:L6"/>
    <mergeCell ref="H7:L7"/>
    <mergeCell ref="A3:C4"/>
    <mergeCell ref="D3:L4"/>
    <mergeCell ref="H8:L8"/>
    <mergeCell ref="H10:L10"/>
    <mergeCell ref="H11:L11"/>
    <mergeCell ref="H12:L12"/>
    <mergeCell ref="H14:L14"/>
    <mergeCell ref="H15:L15"/>
    <mergeCell ref="H16:L16"/>
    <mergeCell ref="H18:L18"/>
    <mergeCell ref="H19:L19"/>
    <mergeCell ref="H20:L20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2024-12-23T23:46:29Z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