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<sst xmlns="http://schemas.openxmlformats.org/spreadsheetml/2006/main" count="132" uniqueCount="71">
  <si>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</si>
  <si>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</si>
  <si>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</si>
  <si>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宁波市翱翔服饰有限公司宁波市鄞州区邱险镇渔金村金亿工业园区666号  13646683151/王开霞 中通74100399848630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</si>
  <si>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</si>
  <si>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</si>
  <si>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</si>
  <si>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</si>
  <si>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</si>
  <si>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</si>
  <si>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</si>
  <si>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</si>
  <si>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</si>
  <si>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</si>
  <si>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</si>
  <si>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</si>
  <si>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</si>
  <si>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</si>
  <si>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</si>
  <si>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</si>
  <si>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</si>
  <si>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</si>
  <si>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</si>
  <si>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</si>
  <si>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</si>
  <si>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P24120731</t>
  </si>
  <si>
    <r>
      <t xml:space="preserve">KTJ—UPC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</t>
    </r>
  </si>
  <si>
    <t xml:space="preserve">S24120413 </t>
  </si>
  <si>
    <t xml:space="preserve">CIAOBELLATT                                                                                         </t>
  </si>
  <si>
    <t>26*16*11</t>
  </si>
  <si>
    <t>总计</t>
  </si>
  <si>
    <t>Style</t>
  </si>
  <si>
    <t>Color</t>
  </si>
  <si>
    <t>Size</t>
  </si>
  <si>
    <t>UPC Number</t>
  </si>
  <si>
    <t>SKU</t>
  </si>
  <si>
    <t>Account</t>
  </si>
  <si>
    <t>Store</t>
  </si>
  <si>
    <t>SuggRetail</t>
  </si>
  <si>
    <t>Other/EDI Retail</t>
  </si>
  <si>
    <t>StyleDesc</t>
  </si>
  <si>
    <t>ColorDesc</t>
  </si>
  <si>
    <t>CustomerName</t>
  </si>
  <si>
    <t>Order</t>
  </si>
  <si>
    <t>Cust-PO#</t>
  </si>
  <si>
    <t>Dept</t>
  </si>
  <si>
    <t>AIMSUniqueID</t>
  </si>
  <si>
    <t>数量</t>
  </si>
  <si>
    <t>生产数</t>
  </si>
  <si>
    <t/>
  </si>
  <si>
    <t>*OVTQ34IK01*</t>
  </si>
  <si>
    <t>*OVTQ34IK02*</t>
  </si>
  <si>
    <t>*OVTQ34IK03*</t>
  </si>
  <si>
    <t>*OVTQ34IK04*</t>
  </si>
  <si>
    <t>CIAOBELLATT</t>
  </si>
  <si>
    <t>WHITE</t>
  </si>
  <si>
    <t>SM</t>
  </si>
  <si>
    <t>492039864584</t>
  </si>
  <si>
    <t>Tween Ciao Bella Tee</t>
  </si>
  <si>
    <t>White</t>
  </si>
  <si>
    <t>*1O4VOGAJ01*</t>
  </si>
  <si>
    <t>MD</t>
  </si>
  <si>
    <t>492039864591</t>
  </si>
  <si>
    <t>*1O4VOGAJ02*</t>
  </si>
  <si>
    <t>LG</t>
  </si>
  <si>
    <t>492039864607</t>
  </si>
  <si>
    <t>*1O4VOGAJ03*</t>
  </si>
  <si>
    <t>XL</t>
  </si>
  <si>
    <t>492039864614</t>
  </si>
  <si>
    <t>*1O4VOGAJ04*</t>
  </si>
  <si>
    <t>*D7SKTIGK02*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</si>
</sst>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/>
    <xf numFmtId="178" fontId="0" fillId="0" borderId="1" xfId="0" applyNumberFormat="1" applyFill="1" applyBorder="1" applyAlignment="1"/>
    <xf numFmtId="178" fontId="0" fillId="2" borderId="1" xfId="0" applyNumberForma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R17" sqref="R17:R2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2" t="s">
        <v>11</v>
      </c>
      <c r="J6" s="3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3" t="s">
        <v>22</v>
      </c>
      <c r="J7" s="3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285</v>
      </c>
      <c r="F8" s="29"/>
      <c r="G8" s="29">
        <v>298</v>
      </c>
      <c r="H8" s="30">
        <v>1</v>
      </c>
      <c r="I8" s="29"/>
      <c r="J8" s="29">
        <v>1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285</v>
      </c>
      <c r="F9" s="29"/>
      <c r="G9" s="29">
        <f>SUM(G8:G8)</f>
        <v>298</v>
      </c>
      <c r="H9" s="30">
        <f>SUM(H8:H8)</f>
        <v>1</v>
      </c>
      <c r="I9" s="29"/>
      <c r="J9" s="29">
        <f>SUM(J8:J8)</f>
        <v>1</v>
      </c>
      <c r="K9" s="29"/>
    </row>
    <row r="12" spans="1:18">
      <c r="A12" s="31" t="s">
        <v>31</v>
      </c>
      <c r="B12" s="31" t="s">
        <v>32</v>
      </c>
      <c r="C12" s="31" t="s">
        <v>33</v>
      </c>
      <c r="D12" s="31" t="s">
        <v>34</v>
      </c>
      <c r="E12" s="31" t="s">
        <v>35</v>
      </c>
      <c r="F12" s="31" t="s">
        <v>36</v>
      </c>
      <c r="G12" s="31" t="s">
        <v>37</v>
      </c>
      <c r="H12" s="31" t="s">
        <v>38</v>
      </c>
      <c r="I12" s="31" t="s">
        <v>39</v>
      </c>
      <c r="J12" s="31" t="s">
        <v>40</v>
      </c>
      <c r="K12" s="31" t="s">
        <v>41</v>
      </c>
      <c r="L12" s="31" t="s">
        <v>42</v>
      </c>
      <c r="M12" s="31" t="s">
        <v>43</v>
      </c>
      <c r="N12" s="31" t="s">
        <v>44</v>
      </c>
      <c r="O12" s="31" t="s">
        <v>45</v>
      </c>
      <c r="P12" s="31" t="s">
        <v>46</v>
      </c>
      <c r="Q12" s="34" t="s">
        <v>47</v>
      </c>
      <c r="R12" s="34" t="s">
        <v>48</v>
      </c>
    </row>
    <row r="13" spans="1:18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 t="s">
        <v>49</v>
      </c>
      <c r="M13" s="31" t="s">
        <v>49</v>
      </c>
      <c r="N13" s="31" t="s">
        <v>49</v>
      </c>
      <c r="O13" s="31" t="s">
        <v>49</v>
      </c>
      <c r="P13" s="31" t="s">
        <v>50</v>
      </c>
      <c r="Q13" s="34"/>
      <c r="R13" s="34"/>
    </row>
    <row r="14" spans="1:18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 t="s">
        <v>49</v>
      </c>
      <c r="M14" s="31" t="s">
        <v>49</v>
      </c>
      <c r="N14" s="31" t="s">
        <v>49</v>
      </c>
      <c r="O14" s="31" t="s">
        <v>49</v>
      </c>
      <c r="P14" s="31" t="s">
        <v>51</v>
      </c>
      <c r="Q14" s="34"/>
      <c r="R14" s="34"/>
    </row>
    <row r="15" spans="1:18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 t="s">
        <v>49</v>
      </c>
      <c r="M15" s="31" t="s">
        <v>49</v>
      </c>
      <c r="N15" s="31" t="s">
        <v>49</v>
      </c>
      <c r="O15" s="31" t="s">
        <v>49</v>
      </c>
      <c r="P15" s="31" t="s">
        <v>52</v>
      </c>
      <c r="Q15" s="34"/>
      <c r="R15" s="34"/>
    </row>
    <row r="16" spans="1:18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 t="s">
        <v>49</v>
      </c>
      <c r="M16" s="31" t="s">
        <v>49</v>
      </c>
      <c r="N16" s="31" t="s">
        <v>49</v>
      </c>
      <c r="O16" s="31" t="s">
        <v>49</v>
      </c>
      <c r="P16" s="31" t="s">
        <v>53</v>
      </c>
      <c r="Q16" s="34"/>
      <c r="R16" s="34"/>
    </row>
    <row r="17" spans="1:18">
      <c r="A17" s="31" t="s">
        <v>54</v>
      </c>
      <c r="B17" s="31" t="s">
        <v>55</v>
      </c>
      <c r="C17" s="31" t="s">
        <v>56</v>
      </c>
      <c r="D17" s="31" t="s">
        <v>57</v>
      </c>
      <c r="E17" s="31" t="s">
        <v>49</v>
      </c>
      <c r="F17" s="31" t="s">
        <v>49</v>
      </c>
      <c r="G17" s="31" t="s">
        <v>49</v>
      </c>
      <c r="H17" s="31">
        <v>52.5</v>
      </c>
      <c r="I17" s="31">
        <v>0</v>
      </c>
      <c r="J17" s="31" t="s">
        <v>58</v>
      </c>
      <c r="K17" s="31" t="s">
        <v>59</v>
      </c>
      <c r="L17" s="31" t="s">
        <v>49</v>
      </c>
      <c r="M17" s="31" t="s">
        <v>49</v>
      </c>
      <c r="N17" s="31" t="s">
        <v>49</v>
      </c>
      <c r="O17" s="31" t="s">
        <v>49</v>
      </c>
      <c r="P17" s="31" t="s">
        <v>60</v>
      </c>
      <c r="Q17" s="35">
        <v>50</v>
      </c>
      <c r="R17" s="36">
        <f t="shared" ref="R17:R20" si="0">Q17*1.03+1</f>
        <v>52.5</v>
      </c>
    </row>
    <row r="18" spans="1:18">
      <c r="A18" s="31" t="s">
        <v>54</v>
      </c>
      <c r="B18" s="31" t="s">
        <v>55</v>
      </c>
      <c r="C18" s="31" t="s">
        <v>61</v>
      </c>
      <c r="D18" s="31" t="s">
        <v>62</v>
      </c>
      <c r="E18" s="31" t="s">
        <v>49</v>
      </c>
      <c r="F18" s="31" t="s">
        <v>49</v>
      </c>
      <c r="G18" s="31" t="s">
        <v>49</v>
      </c>
      <c r="H18" s="31">
        <v>52.5</v>
      </c>
      <c r="I18" s="31">
        <v>0</v>
      </c>
      <c r="J18" s="31" t="s">
        <v>58</v>
      </c>
      <c r="K18" s="31" t="s">
        <v>59</v>
      </c>
      <c r="L18" s="31" t="s">
        <v>49</v>
      </c>
      <c r="M18" s="31" t="s">
        <v>49</v>
      </c>
      <c r="N18" s="31" t="s">
        <v>49</v>
      </c>
      <c r="O18" s="31" t="s">
        <v>49</v>
      </c>
      <c r="P18" s="31" t="s">
        <v>63</v>
      </c>
      <c r="Q18" s="35">
        <v>90</v>
      </c>
      <c r="R18" s="36">
        <f t="shared" si="0"/>
        <v>93.7</v>
      </c>
    </row>
    <row r="19" spans="1:18">
      <c r="A19" s="31" t="s">
        <v>54</v>
      </c>
      <c r="B19" s="31" t="s">
        <v>55</v>
      </c>
      <c r="C19" s="31" t="s">
        <v>64</v>
      </c>
      <c r="D19" s="31" t="s">
        <v>65</v>
      </c>
      <c r="E19" s="31" t="s">
        <v>49</v>
      </c>
      <c r="F19" s="31" t="s">
        <v>49</v>
      </c>
      <c r="G19" s="31" t="s">
        <v>49</v>
      </c>
      <c r="H19" s="31">
        <v>52.5</v>
      </c>
      <c r="I19" s="31">
        <v>0</v>
      </c>
      <c r="J19" s="31" t="s">
        <v>58</v>
      </c>
      <c r="K19" s="31" t="s">
        <v>59</v>
      </c>
      <c r="L19" s="31" t="s">
        <v>49</v>
      </c>
      <c r="M19" s="31" t="s">
        <v>49</v>
      </c>
      <c r="N19" s="31" t="s">
        <v>49</v>
      </c>
      <c r="O19" s="31" t="s">
        <v>49</v>
      </c>
      <c r="P19" s="31" t="s">
        <v>66</v>
      </c>
      <c r="Q19" s="35">
        <v>90</v>
      </c>
      <c r="R19" s="36">
        <f t="shared" si="0"/>
        <v>93.7</v>
      </c>
    </row>
    <row r="20" spans="1:18">
      <c r="A20" s="31" t="s">
        <v>54</v>
      </c>
      <c r="B20" s="31" t="s">
        <v>55</v>
      </c>
      <c r="C20" s="31" t="s">
        <v>67</v>
      </c>
      <c r="D20" s="31" t="s">
        <v>68</v>
      </c>
      <c r="E20" s="31" t="s">
        <v>49</v>
      </c>
      <c r="F20" s="31" t="s">
        <v>49</v>
      </c>
      <c r="G20" s="31" t="s">
        <v>49</v>
      </c>
      <c r="H20" s="31">
        <v>52.5</v>
      </c>
      <c r="I20" s="31">
        <v>0</v>
      </c>
      <c r="J20" s="31" t="s">
        <v>58</v>
      </c>
      <c r="K20" s="31" t="s">
        <v>59</v>
      </c>
      <c r="L20" s="31" t="s">
        <v>49</v>
      </c>
      <c r="M20" s="31" t="s">
        <v>49</v>
      </c>
      <c r="N20" s="31" t="s">
        <v>49</v>
      </c>
      <c r="O20" s="31" t="s">
        <v>49</v>
      </c>
      <c r="P20" s="31" t="s">
        <v>69</v>
      </c>
      <c r="Q20" s="35">
        <v>55</v>
      </c>
      <c r="R20" s="36">
        <f t="shared" si="0"/>
        <v>57.65</v>
      </c>
    </row>
    <row r="21" spans="1:18">
      <c r="A21" s="31" t="s">
        <v>30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 t="s">
        <v>49</v>
      </c>
      <c r="M21" s="31" t="s">
        <v>49</v>
      </c>
      <c r="N21" s="31" t="s">
        <v>49</v>
      </c>
      <c r="O21" s="31" t="s">
        <v>49</v>
      </c>
      <c r="P21" s="31" t="s">
        <v>70</v>
      </c>
      <c r="Q21" s="35">
        <f>SUM(Q17:Q20)</f>
        <v>285</v>
      </c>
      <c r="R21" s="36">
        <f>SUM(R17:R20)</f>
        <v>297.55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2024-12-25T06:37:09Z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776A5F1682964F268BD3D63895ADAEF9_13</vt:lpwstr>
  </property>
</Properties>
</file>