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<sst xmlns="http://schemas.openxmlformats.org/spreadsheetml/2006/main" count="56" uniqueCount="49">
  <si>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</si>
  <si>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</si>
  <si>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</si>
  <si>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</si>
  <si>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6165</t>
  </si>
  <si>
    <t xml:space="preserve">地址：浙江省永康市经济开发区九鼎路599号炊大王炊具公司 炊大王总厂江娇15214722894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</si>
  <si>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</si>
  <si>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</si>
  <si>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</si>
  <si>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</si>
  <si>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</si>
  <si>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</si>
  <si>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</si>
  <si>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</si>
  <si>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</si>
  <si>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</si>
  <si>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</si>
  <si>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</si>
  <si>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</si>
  <si>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</si>
  <si>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</si>
  <si>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</si>
  <si>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</si>
  <si>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</si>
  <si>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</si>
  <si>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</si>
  <si>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</si>
  <si>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</si>
  <si>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</si>
  <si>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</si>
  <si>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S24120082</t>
  </si>
  <si>
    <t>PO2024120256 3041100030</t>
  </si>
  <si>
    <t>35.5*24CM</t>
  </si>
  <si>
    <t>1/10</t>
  </si>
  <si>
    <t>PO2024120256 3041100043</t>
  </si>
  <si>
    <t>43*26CM</t>
  </si>
  <si>
    <t>2/10</t>
  </si>
  <si>
    <t>PO2024120256 3030900377</t>
  </si>
  <si>
    <t>54*74CM</t>
  </si>
  <si>
    <t>3/10</t>
  </si>
  <si>
    <t>4/10</t>
  </si>
  <si>
    <t>5/10</t>
  </si>
  <si>
    <t>6/10</t>
  </si>
  <si>
    <t>7/10</t>
  </si>
  <si>
    <t>8/10</t>
  </si>
  <si>
    <t>9/10</t>
  </si>
  <si>
    <t>10/10</t>
  </si>
  <si>
    <t>合计：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</si>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</sst>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C10" sqref="C10:C17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45651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5000</v>
      </c>
      <c r="G8" s="25">
        <v>50</v>
      </c>
      <c r="H8" s="25">
        <f>SUM(F8+G8)</f>
        <v>5050</v>
      </c>
      <c r="I8" s="18" t="s">
        <v>33</v>
      </c>
      <c r="J8" s="34">
        <v>23.8</v>
      </c>
      <c r="K8" s="34">
        <v>24.3</v>
      </c>
      <c r="L8" s="35"/>
    </row>
    <row r="9" customFormat="1" ht="31" customHeight="1" spans="1:12">
      <c r="A9" s="19"/>
      <c r="B9" s="22"/>
      <c r="C9" s="22" t="s">
        <v>34</v>
      </c>
      <c r="D9" s="22"/>
      <c r="E9" s="23" t="s">
        <v>35</v>
      </c>
      <c r="F9" s="24">
        <v>5000</v>
      </c>
      <c r="G9" s="25">
        <v>50</v>
      </c>
      <c r="H9" s="25">
        <f t="shared" ref="H9:H17" si="0">SUM(F9+G9)</f>
        <v>5050</v>
      </c>
      <c r="I9" s="18" t="s">
        <v>36</v>
      </c>
      <c r="J9" s="36">
        <v>31.4</v>
      </c>
      <c r="K9" s="36">
        <v>31.9</v>
      </c>
      <c r="L9" s="37"/>
    </row>
    <row r="10" customFormat="1" ht="31" customHeight="1" spans="1:12">
      <c r="A10" s="19"/>
      <c r="B10" s="22"/>
      <c r="C10" s="26" t="s">
        <v>37</v>
      </c>
      <c r="D10" s="22"/>
      <c r="E10" s="23" t="s">
        <v>38</v>
      </c>
      <c r="F10" s="25">
        <v>800</v>
      </c>
      <c r="G10" s="25">
        <v>8</v>
      </c>
      <c r="H10" s="25">
        <f t="shared" si="0"/>
        <v>808</v>
      </c>
      <c r="I10" s="18" t="s">
        <v>39</v>
      </c>
      <c r="J10" s="36">
        <v>35.9</v>
      </c>
      <c r="K10" s="36">
        <v>36.4</v>
      </c>
      <c r="L10" s="37"/>
    </row>
    <row r="11" customFormat="1" ht="31" customHeight="1" spans="1:12">
      <c r="A11" s="19"/>
      <c r="B11" s="22"/>
      <c r="C11" s="27"/>
      <c r="D11" s="22"/>
      <c r="E11" s="23" t="s">
        <v>38</v>
      </c>
      <c r="F11" s="25">
        <v>800</v>
      </c>
      <c r="G11" s="25">
        <v>8</v>
      </c>
      <c r="H11" s="25">
        <f t="shared" si="0"/>
        <v>808</v>
      </c>
      <c r="I11" s="18" t="s">
        <v>40</v>
      </c>
      <c r="J11" s="36">
        <v>35.9</v>
      </c>
      <c r="K11" s="36">
        <v>36.4</v>
      </c>
      <c r="L11" s="37"/>
    </row>
    <row r="12" customFormat="1" ht="31" customHeight="1" spans="1:12">
      <c r="A12" s="19"/>
      <c r="B12" s="22"/>
      <c r="C12" s="27"/>
      <c r="D12" s="22"/>
      <c r="E12" s="23" t="s">
        <v>38</v>
      </c>
      <c r="F12" s="25">
        <v>800</v>
      </c>
      <c r="G12" s="25">
        <v>8</v>
      </c>
      <c r="H12" s="25">
        <f t="shared" si="0"/>
        <v>808</v>
      </c>
      <c r="I12" s="18" t="s">
        <v>41</v>
      </c>
      <c r="J12" s="36">
        <v>35.9</v>
      </c>
      <c r="K12" s="36">
        <v>36.4</v>
      </c>
      <c r="L12" s="37"/>
    </row>
    <row r="13" customFormat="1" ht="31" customHeight="1" spans="1:12">
      <c r="A13" s="19"/>
      <c r="B13" s="22"/>
      <c r="C13" s="27"/>
      <c r="D13" s="22"/>
      <c r="E13" s="23" t="s">
        <v>38</v>
      </c>
      <c r="F13" s="25">
        <v>800</v>
      </c>
      <c r="G13" s="25">
        <v>8</v>
      </c>
      <c r="H13" s="25">
        <f t="shared" si="0"/>
        <v>808</v>
      </c>
      <c r="I13" s="18" t="s">
        <v>42</v>
      </c>
      <c r="J13" s="36">
        <v>35.9</v>
      </c>
      <c r="K13" s="36">
        <v>36.4</v>
      </c>
      <c r="L13" s="37"/>
    </row>
    <row r="14" customFormat="1" ht="31" customHeight="1" spans="1:12">
      <c r="A14" s="19"/>
      <c r="B14" s="22"/>
      <c r="C14" s="27"/>
      <c r="D14" s="22"/>
      <c r="E14" s="23" t="s">
        <v>38</v>
      </c>
      <c r="F14" s="25">
        <v>800</v>
      </c>
      <c r="G14" s="25">
        <v>8</v>
      </c>
      <c r="H14" s="25">
        <f t="shared" si="0"/>
        <v>808</v>
      </c>
      <c r="I14" s="18" t="s">
        <v>43</v>
      </c>
      <c r="J14" s="36">
        <v>35.9</v>
      </c>
      <c r="K14" s="36">
        <v>36.4</v>
      </c>
      <c r="L14" s="37"/>
    </row>
    <row r="15" customFormat="1" ht="31" customHeight="1" spans="1:12">
      <c r="A15" s="19"/>
      <c r="B15" s="22"/>
      <c r="C15" s="27"/>
      <c r="D15" s="22"/>
      <c r="E15" s="23" t="s">
        <v>38</v>
      </c>
      <c r="F15" s="25">
        <v>800</v>
      </c>
      <c r="G15" s="25">
        <v>8</v>
      </c>
      <c r="H15" s="25">
        <f t="shared" si="0"/>
        <v>808</v>
      </c>
      <c r="I15" s="18" t="s">
        <v>44</v>
      </c>
      <c r="J15" s="36">
        <v>35.9</v>
      </c>
      <c r="K15" s="36">
        <v>36.4</v>
      </c>
      <c r="L15" s="37"/>
    </row>
    <row r="16" customFormat="1" ht="31" customHeight="1" spans="1:12">
      <c r="A16" s="19"/>
      <c r="B16" s="22"/>
      <c r="C16" s="27"/>
      <c r="D16" s="22"/>
      <c r="E16" s="23" t="s">
        <v>38</v>
      </c>
      <c r="F16" s="25">
        <v>800</v>
      </c>
      <c r="G16" s="25">
        <v>8</v>
      </c>
      <c r="H16" s="25">
        <f t="shared" si="0"/>
        <v>808</v>
      </c>
      <c r="I16" s="18" t="s">
        <v>45</v>
      </c>
      <c r="J16" s="36">
        <v>35.9</v>
      </c>
      <c r="K16" s="36">
        <v>36.4</v>
      </c>
      <c r="L16" s="37"/>
    </row>
    <row r="17" customFormat="1" ht="31" customHeight="1" spans="1:12">
      <c r="A17" s="19"/>
      <c r="B17" s="22"/>
      <c r="C17" s="28"/>
      <c r="D17" s="22"/>
      <c r="E17" s="23" t="s">
        <v>38</v>
      </c>
      <c r="F17" s="25">
        <v>400</v>
      </c>
      <c r="G17" s="25">
        <v>4</v>
      </c>
      <c r="H17" s="25">
        <f t="shared" si="0"/>
        <v>404</v>
      </c>
      <c r="I17" s="18" t="s">
        <v>46</v>
      </c>
      <c r="J17" s="36">
        <v>17.7</v>
      </c>
      <c r="K17" s="36">
        <v>18.2</v>
      </c>
      <c r="L17" s="37"/>
    </row>
    <row r="18" ht="31" customHeight="1" spans="1:12">
      <c r="A18" s="29"/>
      <c r="B18" s="22"/>
      <c r="C18" s="22"/>
      <c r="D18" s="22"/>
      <c r="E18" s="30"/>
      <c r="F18" s="25"/>
      <c r="G18" s="25"/>
      <c r="H18" s="25"/>
      <c r="I18" s="38"/>
      <c r="J18" s="39"/>
      <c r="K18" s="39"/>
      <c r="L18" s="37"/>
    </row>
    <row r="19" ht="36" customHeight="1" spans="1:12">
      <c r="A19" s="29" t="s">
        <v>47</v>
      </c>
      <c r="B19" s="22"/>
      <c r="C19" s="22"/>
      <c r="D19" s="22"/>
      <c r="E19" s="22"/>
      <c r="F19" s="25">
        <f>SUM(F8:F17)</f>
        <v>16000</v>
      </c>
      <c r="G19" s="25">
        <f>SUM(G8:G17)</f>
        <v>160</v>
      </c>
      <c r="H19" s="25">
        <f>SUM(H8:H17)</f>
        <v>16160</v>
      </c>
      <c r="I19" s="38" t="s">
        <v>48</v>
      </c>
      <c r="J19" s="39">
        <f>SUM(J8:J17)</f>
        <v>324.2</v>
      </c>
      <c r="K19" s="39">
        <f>SUM(K8:K17)</f>
        <v>329.2</v>
      </c>
      <c r="L19" s="37"/>
    </row>
    <row r="22" spans="13:13">
      <c r="M22" s="40"/>
    </row>
    <row r="24" spans="13:13">
      <c r="M24" s="1"/>
    </row>
    <row r="25" ht="34.05" customHeight="1" spans="13:13">
      <c r="M25" s="1"/>
    </row>
    <row r="26" ht="28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7">
    <mergeCell ref="A1:L1"/>
    <mergeCell ref="A2:L2"/>
    <mergeCell ref="E3:F3"/>
    <mergeCell ref="D4:E4"/>
    <mergeCell ref="A8:A17"/>
    <mergeCell ref="C10:C17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2024-12-25T01:11:20Z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995E8BA5800043609060C0E35AF0B40C_13</vt:lpwstr>
  </property>
</Properties>
</file>