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<sst xmlns="http://schemas.openxmlformats.org/spreadsheetml/2006/main" count="41" uniqueCount="33">
  <si>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</si>
  <si>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</si>
  <si>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</si>
  <si>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温州市鹿城区锦江路428号世纪新天地裙楼1幢 404室 温州梵科国际光学有限公司 杨琳达13968827299 中通74100496870920                         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</si>
  <si>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</si>
  <si>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</si>
  <si>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</si>
  <si>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</si>
  <si>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</si>
  <si>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</si>
  <si>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</si>
  <si>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</si>
  <si>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</si>
  <si>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</si>
  <si>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</si>
  <si>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</si>
  <si>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</si>
  <si>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</si>
  <si>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</si>
  <si>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</si>
  <si>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</si>
  <si>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</si>
  <si>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</si>
  <si>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</si>
  <si>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</si>
  <si>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P24120501           </t>
  </si>
  <si>
    <r>
      <t>说明书吊牌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</si>
  <si>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S24120274 </t>
  </si>
  <si>
    <t xml:space="preserve">18%-43% E5596A8                                                                                     </t>
  </si>
  <si>
    <t xml:space="preserve">43%-80% E5589A8 E5628AX                                                                             </t>
  </si>
  <si>
    <r>
      <t>说明书吊牌（仅供俄罗斯</t>
    </r>
    <r>
      <rPr>
        <b/>
        <sz val="11"/>
        <rFont val="Calibri"/>
        <charset val="134"/>
      </rPr>
      <t>/</t>
    </r>
    <r>
      <rPr>
        <b/>
        <sz val="11"/>
        <rFont val="宋体"/>
        <charset val="134"/>
      </rPr>
      <t>白俄罗斯</t>
    </r>
    <r>
      <rPr>
        <b/>
        <sz val="11"/>
        <rFont val="Calibri"/>
        <charset val="134"/>
      </rPr>
      <t>/</t>
    </r>
    <r>
      <rPr>
        <b/>
        <sz val="11"/>
        <rFont val="宋体"/>
        <charset val="134"/>
      </rPr>
      <t>哈萨克斯坦）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</t>
    </r>
  </si>
  <si>
    <t xml:space="preserve">8%-18%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</si>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</sst>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M11" sqref="M11"/>
    </sheetView>
  </sheetViews>
  <sheetFormatPr defaultColWidth="9" defaultRowHeight="13.5"/>
  <cols>
    <col min="1" max="1" width="16.25" customWidth="1"/>
    <col min="2" max="2" width="20.5" customWidth="1"/>
    <col min="3" max="3" width="15.875" customWidth="1"/>
    <col min="4" max="4" width="27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45651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9" t="s">
        <v>11</v>
      </c>
      <c r="J6" s="39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40" t="s">
        <v>22</v>
      </c>
      <c r="J7" s="40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8">
        <v>495</v>
      </c>
      <c r="F8" s="29"/>
      <c r="G8" s="29">
        <v>520</v>
      </c>
      <c r="H8" s="29">
        <v>1</v>
      </c>
      <c r="I8" s="29"/>
      <c r="J8" s="29">
        <v>15.3</v>
      </c>
      <c r="K8" s="29"/>
    </row>
    <row r="9" ht="15" spans="1:11">
      <c r="A9" s="30"/>
      <c r="B9" s="27" t="s">
        <v>26</v>
      </c>
      <c r="C9" s="30"/>
      <c r="D9" s="28" t="s">
        <v>29</v>
      </c>
      <c r="E9" s="28">
        <v>1230</v>
      </c>
      <c r="F9" s="29"/>
      <c r="G9" s="29">
        <v>1300</v>
      </c>
      <c r="H9" s="29"/>
      <c r="I9" s="29"/>
      <c r="J9" s="29"/>
      <c r="K9" s="29"/>
    </row>
    <row r="10" ht="43.5" spans="1:11">
      <c r="A10" s="30"/>
      <c r="B10" s="27" t="s">
        <v>30</v>
      </c>
      <c r="C10" s="30"/>
      <c r="D10" s="28" t="s">
        <v>28</v>
      </c>
      <c r="E10" s="28">
        <v>50</v>
      </c>
      <c r="F10" s="29"/>
      <c r="G10" s="29">
        <v>60</v>
      </c>
      <c r="H10" s="29"/>
      <c r="I10" s="29"/>
      <c r="J10" s="29"/>
      <c r="K10" s="29"/>
    </row>
    <row r="11" ht="43.5" spans="1:11">
      <c r="A11" s="30"/>
      <c r="B11" s="27" t="s">
        <v>30</v>
      </c>
      <c r="C11" s="30"/>
      <c r="D11" s="28" t="s">
        <v>29</v>
      </c>
      <c r="E11" s="28">
        <v>80</v>
      </c>
      <c r="F11" s="29"/>
      <c r="G11" s="29">
        <v>90</v>
      </c>
      <c r="H11" s="29"/>
      <c r="I11" s="29"/>
      <c r="J11" s="29"/>
      <c r="K11" s="29"/>
    </row>
    <row r="12" ht="43.5" spans="1:11">
      <c r="A12" s="30"/>
      <c r="B12" s="27" t="s">
        <v>30</v>
      </c>
      <c r="C12" s="30"/>
      <c r="D12" s="28" t="s">
        <v>31</v>
      </c>
      <c r="E12" s="28">
        <v>7115</v>
      </c>
      <c r="F12" s="29"/>
      <c r="G12" s="29">
        <v>7200</v>
      </c>
      <c r="H12" s="29"/>
      <c r="I12" s="29"/>
      <c r="J12" s="29"/>
      <c r="K12" s="29"/>
    </row>
    <row r="13" ht="15" spans="1:11">
      <c r="A13" s="30"/>
      <c r="B13" s="31" t="s">
        <v>26</v>
      </c>
      <c r="C13" s="30"/>
      <c r="D13" s="26" t="s">
        <v>31</v>
      </c>
      <c r="E13" s="32">
        <v>41010</v>
      </c>
      <c r="F13" s="29"/>
      <c r="G13" s="29">
        <v>14000</v>
      </c>
      <c r="H13" s="29">
        <v>2</v>
      </c>
      <c r="I13" s="29"/>
      <c r="J13" s="29">
        <v>22.7</v>
      </c>
      <c r="K13" s="29"/>
    </row>
    <row r="14" spans="1:11">
      <c r="A14" s="30"/>
      <c r="B14" s="33"/>
      <c r="C14" s="30"/>
      <c r="D14" s="30"/>
      <c r="E14" s="34"/>
      <c r="F14" s="29"/>
      <c r="G14" s="29">
        <v>14000</v>
      </c>
      <c r="H14" s="29">
        <v>3</v>
      </c>
      <c r="I14" s="29"/>
      <c r="J14" s="29">
        <v>22.7</v>
      </c>
      <c r="K14" s="29"/>
    </row>
    <row r="15" spans="1:11">
      <c r="A15" s="35"/>
      <c r="B15" s="36"/>
      <c r="C15" s="35"/>
      <c r="D15" s="35"/>
      <c r="E15" s="37"/>
      <c r="F15" s="29"/>
      <c r="G15" s="29">
        <v>14000</v>
      </c>
      <c r="H15" s="29">
        <v>4</v>
      </c>
      <c r="I15" s="29"/>
      <c r="J15" s="29">
        <v>22.7</v>
      </c>
      <c r="K15" s="29"/>
    </row>
    <row r="16" spans="1:11">
      <c r="A16" s="29" t="s">
        <v>32</v>
      </c>
      <c r="B16" s="29"/>
      <c r="C16" s="29"/>
      <c r="D16" s="29"/>
      <c r="E16" s="38">
        <f>SUM(E8:E15)</f>
        <v>49980</v>
      </c>
      <c r="F16" s="38"/>
      <c r="G16" s="38">
        <f>SUM(G8:G15)</f>
        <v>51170</v>
      </c>
      <c r="H16" s="38">
        <v>4</v>
      </c>
      <c r="I16" s="38"/>
      <c r="J16" s="38">
        <f>SUM(J8:J15)</f>
        <v>83.4</v>
      </c>
      <c r="K16" s="29"/>
    </row>
  </sheetData>
  <mergeCells count="12">
    <mergeCell ref="A1:K1"/>
    <mergeCell ref="A2:D2"/>
    <mergeCell ref="E2:K2"/>
    <mergeCell ref="A8:A15"/>
    <mergeCell ref="B13:B15"/>
    <mergeCell ref="C8:C15"/>
    <mergeCell ref="D13:D15"/>
    <mergeCell ref="E13:E15"/>
    <mergeCell ref="H8:H12"/>
    <mergeCell ref="J8:J12"/>
    <mergeCell ref="A3:D4"/>
    <mergeCell ref="E3:K4"/>
  </mergeCells>
  <pageMargins left="0.7" right="0.7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2024-12-25T08:45:43Z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B7AF933F9B5C4B579276BC66488D34C6_12</vt:lpwstr>
  </property>
</Properties>
</file>