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<sst xmlns="http://schemas.openxmlformats.org/spreadsheetml/2006/main" count="41" uniqueCount="38">
  <si>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</si>
  <si>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</si>
  <si>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</si>
  <si>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73540653200016</t>
  </si>
  <si>
    <t>中通快递</t>
  </si>
  <si>
    <t>徐军芳，17317154088，上海市闵行区兴梅路485号中环科技园12楼1213室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</si>
  <si>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</si>
  <si>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</si>
  <si>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</si>
  <si>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</si>
  <si>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</si>
  <si>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</si>
  <si>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</si>
  <si>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</si>
  <si>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</si>
  <si>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</si>
  <si>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</si>
  <si>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</si>
  <si>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</si>
  <si>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</si>
  <si>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</si>
  <si>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</si>
  <si>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</si>
  <si>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</si>
  <si>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</si>
  <si>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</si>
  <si>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</si>
  <si>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</si>
  <si>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</si>
  <si>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</si>
  <si>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S24120302</t>
  </si>
  <si>
    <t>KARE  KARE BLACK HANGTAG SEAL 吊粒，YB238-黑色-21.8CM，520+5，样板10</t>
  </si>
  <si>
    <t>P24120516，PO25-001 款</t>
  </si>
  <si>
    <t>黑色</t>
  </si>
  <si>
    <t>21.8CM</t>
  </si>
  <si>
    <t>21*37*30</t>
  </si>
  <si>
    <t>物料名称：KARE ANTI THEFT BUCKLE LABEL 防盗扣吊粒 247MM，520+5，样板10</t>
  </si>
  <si>
    <t>24.7CM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</si>
</sst>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6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ht="27" spans="4:7">
      <c r="D3" s="11" t="s">
        <v>1</v>
      </c>
      <c r="E3" s="12">
        <v>45651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4"/>
      <c r="J4" s="34"/>
      <c r="K4" s="34"/>
      <c r="L4" s="34"/>
    </row>
    <row r="5" ht="9.95" customHeight="1" spans="9:10">
      <c r="I5" s="35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</row>
    <row r="8" s="2" customFormat="1" ht="102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520</v>
      </c>
      <c r="G8" s="27">
        <v>5</v>
      </c>
      <c r="H8" s="27">
        <f>+F8+G8</f>
        <v>525</v>
      </c>
      <c r="I8" s="37">
        <v>1.79</v>
      </c>
      <c r="J8" s="37">
        <v>1.64</v>
      </c>
      <c r="K8" s="38" t="s">
        <v>35</v>
      </c>
      <c r="L8" s="39">
        <v>1</v>
      </c>
    </row>
    <row r="9" s="2" customFormat="1" ht="77" customHeight="1" spans="1:12">
      <c r="A9" s="23" t="s">
        <v>30</v>
      </c>
      <c r="B9" s="23" t="s">
        <v>36</v>
      </c>
      <c r="C9" s="28" t="s">
        <v>32</v>
      </c>
      <c r="D9" s="25" t="s">
        <v>33</v>
      </c>
      <c r="E9" s="25" t="s">
        <v>37</v>
      </c>
      <c r="F9" s="26">
        <v>520</v>
      </c>
      <c r="G9" s="27">
        <v>5</v>
      </c>
      <c r="H9" s="27">
        <f>+F9+G9</f>
        <v>525</v>
      </c>
      <c r="I9" s="40"/>
      <c r="J9" s="40"/>
      <c r="K9" s="38"/>
      <c r="L9" s="39"/>
    </row>
    <row r="10" s="2" customFormat="1" ht="65" customHeight="1" spans="1:12">
      <c r="A10" s="29"/>
      <c r="B10" s="29"/>
      <c r="C10" s="28"/>
      <c r="D10" s="25"/>
      <c r="E10" s="25"/>
      <c r="F10" s="26"/>
      <c r="G10" s="27"/>
      <c r="H10" s="27"/>
      <c r="I10" s="41"/>
      <c r="J10" s="41"/>
      <c r="K10" s="41"/>
      <c r="L10" s="41"/>
    </row>
    <row r="11" spans="1:12">
      <c r="A11" s="30"/>
      <c r="B11" s="30"/>
      <c r="C11" s="31"/>
      <c r="D11" s="32"/>
      <c r="E11" s="32"/>
      <c r="F11" s="32">
        <f>SUM(F8:F10)</f>
        <v>1040</v>
      </c>
      <c r="G11" s="32">
        <f>SUM(G8:G10)</f>
        <v>10</v>
      </c>
      <c r="H11" s="32">
        <f>SUM(H8:H10)</f>
        <v>1050</v>
      </c>
      <c r="I11" s="32"/>
      <c r="J11" s="32">
        <f>SUM(J8:J10)</f>
        <v>1.64</v>
      </c>
      <c r="K11" s="42"/>
      <c r="L11" s="32">
        <f>SUM(L8:L10)</f>
        <v>1</v>
      </c>
    </row>
    <row r="13" spans="3:3">
      <c r="C13" s="33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2024-12-25T08:45:56Z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1CB0DF3051B04DDD8580F85223FAFFF9</vt:lpwstr>
  </property>
</Properties>
</file>