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13_ncr:1_{EEEDBBF1-C066-4E1E-8847-7F7464DE9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24" sheetId="6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6" l="1"/>
  <c r="F38" i="6"/>
  <c r="F37" i="6"/>
  <c r="G33" i="6"/>
  <c r="F33" i="6"/>
  <c r="F32" i="6"/>
  <c r="G28" i="6"/>
  <c r="F28" i="6"/>
  <c r="F27" i="6"/>
  <c r="G23" i="6"/>
  <c r="F23" i="6"/>
  <c r="F22" i="6"/>
  <c r="G18" i="6"/>
  <c r="F18" i="6"/>
  <c r="F17" i="6"/>
  <c r="G13" i="6"/>
  <c r="F13" i="6"/>
  <c r="F12" i="6"/>
  <c r="G8" i="6"/>
  <c r="F8" i="6"/>
  <c r="F7" i="6"/>
</calcChain>
</file>

<file path=xl/sharedStrings.xml><?xml version="1.0" encoding="utf-8"?>
<sst xmlns="http://schemas.openxmlformats.org/spreadsheetml/2006/main" count="88" uniqueCount="28">
  <si>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</si>
  <si>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</si>
  <si>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</si>
  <si>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</si>
  <si>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PO号</t>
  </si>
  <si>
    <t>产品型号</t>
  </si>
  <si>
    <t>订单数</t>
  </si>
  <si>
    <t>备品数</t>
  </si>
  <si>
    <t>总实发数</t>
  </si>
  <si>
    <t>总箱数</t>
  </si>
  <si>
    <t>装箱明细</t>
  </si>
  <si>
    <t>S24120063</t>
  </si>
  <si>
    <t>FFLX/26/M11991G-UK-NATURAL(OPT2)</t>
  </si>
  <si>
    <t>33箱*450个+1箱*542个   托盘号1/3</t>
  </si>
  <si>
    <t>合计：</t>
  </si>
  <si>
    <t>FFLX/24/M12011G-UK-BLACK-80D</t>
  </si>
  <si>
    <t>6箱*1000个+1箱*163个   托盘号2/3</t>
  </si>
  <si>
    <t>FFLX/24/M12011G-UK-BLACK-60D</t>
  </si>
  <si>
    <t>4箱*1000个+1箱*126个   托盘号2/3 6箱  3/3 1箱</t>
  </si>
  <si>
    <t>FFLX/24/M12011G-UK-BLACK-40D</t>
  </si>
  <si>
    <t>5箱*1000个+1箱*650个   托盘号2/3</t>
  </si>
  <si>
    <t>FFLX/24/M11967G-UK-BLACK-40D</t>
  </si>
  <si>
    <t>1箱*1100个+1箱*952个   托盘号3/3</t>
  </si>
  <si>
    <t>S24120204</t>
  </si>
  <si>
    <t>5箱*1000个+1箱*126个   托盘号3/3</t>
  </si>
  <si>
    <t>FFLX/24/M12011G-CE-BLACK-60D</t>
  </si>
  <si>
    <t>1箱*1000个+1箱*543个   托盘号2/3</t>
  </si>
  <si>
    <t>顺心捷达 S70784047058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</si>
</sst>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0_);[Red]\(0.00\)"/>
  </numFmts>
  <fonts count="17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</font>
    <font>
      <sz val="12"/>
      <name val="黑体"/>
      <charset val="134"/>
    </font>
    <font>
      <b/>
      <sz val="10"/>
      <color indexed="8"/>
      <name val="Calibri"/>
      <family val="2"/>
    </font>
    <font>
      <b/>
      <sz val="11"/>
      <color indexed="30"/>
      <name val="宋体"/>
      <charset val="134"/>
    </font>
    <font>
      <sz val="12"/>
      <name val="黑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protection locked="0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8" fontId="8" fillId="0" borderId="3" xfId="1" applyNumberFormat="1" applyFont="1" applyFill="1" applyBorder="1" applyAlignment="1" applyProtection="1">
      <alignment horizontal="left" vertical="center" wrapText="1"/>
    </xf>
    <xf numFmtId="178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4" xfId="0" applyBorder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8" fontId="8" fillId="0" borderId="3" xfId="1" applyNumberFormat="1" applyFont="1" applyFill="1" applyBorder="1" applyAlignment="1" applyProtection="1">
      <alignment horizontal="left" vertical="center" wrapText="1"/>
    </xf>
    <xf numFmtId="178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79" fontId="7" fillId="0" borderId="3" xfId="1" applyNumberFormat="1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topLeftCell="D1" workbookViewId="0">
      <selection activeCell="N4" sqref="N4"/>
    </sheetView>
  </sheetViews>
  <sheetFormatPr defaultColWidth="9" defaultRowHeight="13.5" x14ac:dyDescent="0.15"/>
  <cols>
    <col min="1" max="1" width="10.375" customWidth="1"/>
    <col min="2" max="2" width="15" customWidth="1"/>
    <col min="3" max="3" width="33.375" customWidth="1"/>
    <col min="4" max="4" width="10.875" customWidth="1"/>
    <col min="12" max="12" width="14.875" customWidth="1"/>
  </cols>
  <sheetData>
    <row r="1" spans="1:12" ht="25.5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" x14ac:dyDescent="0.15">
      <c r="A2" s="37" t="s">
        <v>1</v>
      </c>
      <c r="B2" s="37"/>
      <c r="C2" s="37"/>
      <c r="D2" s="38">
        <v>45651</v>
      </c>
      <c r="E2" s="39"/>
      <c r="F2" s="39"/>
      <c r="G2" s="39"/>
      <c r="H2" s="39"/>
      <c r="I2" s="39"/>
      <c r="J2" s="39"/>
      <c r="K2" s="39"/>
      <c r="L2" s="40"/>
    </row>
    <row r="3" spans="1:12" x14ac:dyDescent="0.15">
      <c r="A3" s="48" t="s">
        <v>2</v>
      </c>
      <c r="B3" s="48"/>
      <c r="C3" s="49"/>
      <c r="D3" s="51" t="s">
        <v>27</v>
      </c>
      <c r="E3" s="50"/>
      <c r="F3" s="50"/>
      <c r="G3" s="50"/>
      <c r="H3" s="50"/>
      <c r="I3" s="50"/>
      <c r="J3" s="50"/>
      <c r="K3" s="50"/>
      <c r="L3" s="50"/>
    </row>
    <row r="4" spans="1:12" x14ac:dyDescent="0.15">
      <c r="A4" s="49"/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</row>
    <row r="6" spans="1:12" ht="21" x14ac:dyDescent="0.15">
      <c r="A6" s="3" t="s">
        <v>3</v>
      </c>
      <c r="B6" s="3" t="s">
        <v>4</v>
      </c>
      <c r="C6" s="4" t="s">
        <v>5</v>
      </c>
      <c r="D6" s="5" t="s">
        <v>6</v>
      </c>
      <c r="E6" s="6" t="s">
        <v>7</v>
      </c>
      <c r="F6" s="6" t="s">
        <v>8</v>
      </c>
      <c r="G6" s="7" t="s">
        <v>9</v>
      </c>
      <c r="H6" s="41" t="s">
        <v>10</v>
      </c>
      <c r="I6" s="41"/>
      <c r="J6" s="41"/>
      <c r="K6" s="41"/>
      <c r="L6" s="41"/>
    </row>
    <row r="7" spans="1:12" ht="14.25" x14ac:dyDescent="0.15">
      <c r="A7" s="8" t="s">
        <v>11</v>
      </c>
      <c r="B7" s="9">
        <v>4500318549</v>
      </c>
      <c r="C7" s="10" t="s">
        <v>12</v>
      </c>
      <c r="D7" s="11">
        <v>15090</v>
      </c>
      <c r="E7" s="12">
        <v>302</v>
      </c>
      <c r="F7" s="11">
        <f>D7+E7</f>
        <v>15392</v>
      </c>
      <c r="G7" s="11">
        <v>34</v>
      </c>
      <c r="H7" s="42" t="s">
        <v>13</v>
      </c>
      <c r="I7" s="43"/>
      <c r="J7" s="43"/>
      <c r="K7" s="43"/>
      <c r="L7" s="43"/>
    </row>
    <row r="8" spans="1:12" x14ac:dyDescent="0.15">
      <c r="A8" s="13" t="s">
        <v>14</v>
      </c>
      <c r="B8" s="13"/>
      <c r="C8" s="13"/>
      <c r="D8" s="13"/>
      <c r="E8" s="13"/>
      <c r="F8" s="13">
        <f>F7</f>
        <v>15392</v>
      </c>
      <c r="G8" s="13">
        <f>G7</f>
        <v>34</v>
      </c>
      <c r="H8" s="44"/>
      <c r="I8" s="45"/>
      <c r="J8" s="45"/>
      <c r="K8" s="45"/>
      <c r="L8" s="46"/>
    </row>
    <row r="11" spans="1:12" ht="21" x14ac:dyDescent="0.15">
      <c r="A11" s="3" t="s">
        <v>3</v>
      </c>
      <c r="B11" s="3" t="s">
        <v>4</v>
      </c>
      <c r="C11" s="4" t="s">
        <v>5</v>
      </c>
      <c r="D11" s="5" t="s">
        <v>6</v>
      </c>
      <c r="E11" s="6" t="s">
        <v>7</v>
      </c>
      <c r="F11" s="6" t="s">
        <v>8</v>
      </c>
      <c r="G11" s="7" t="s">
        <v>9</v>
      </c>
      <c r="H11" s="41" t="s">
        <v>10</v>
      </c>
      <c r="I11" s="41"/>
      <c r="J11" s="41"/>
      <c r="K11" s="41"/>
      <c r="L11" s="41"/>
    </row>
    <row r="12" spans="1:12" ht="14.25" x14ac:dyDescent="0.15">
      <c r="A12" s="8" t="s">
        <v>11</v>
      </c>
      <c r="B12" s="9">
        <v>4500318549</v>
      </c>
      <c r="C12" s="10" t="s">
        <v>15</v>
      </c>
      <c r="D12" s="11">
        <v>6042</v>
      </c>
      <c r="E12" s="12">
        <v>121</v>
      </c>
      <c r="F12" s="11">
        <f>D12+E12</f>
        <v>6163</v>
      </c>
      <c r="G12" s="11">
        <v>7</v>
      </c>
      <c r="H12" s="42" t="s">
        <v>16</v>
      </c>
      <c r="I12" s="43"/>
      <c r="J12" s="43"/>
      <c r="K12" s="43"/>
      <c r="L12" s="43"/>
    </row>
    <row r="13" spans="1:12" x14ac:dyDescent="0.15">
      <c r="A13" s="13" t="s">
        <v>14</v>
      </c>
      <c r="B13" s="13"/>
      <c r="C13" s="13"/>
      <c r="D13" s="13"/>
      <c r="E13" s="13"/>
      <c r="F13" s="13">
        <f>F12</f>
        <v>6163</v>
      </c>
      <c r="G13" s="13">
        <f>G12</f>
        <v>7</v>
      </c>
      <c r="H13" s="44"/>
      <c r="I13" s="45"/>
      <c r="J13" s="45"/>
      <c r="K13" s="45"/>
      <c r="L13" s="46"/>
    </row>
    <row r="16" spans="1:12" ht="21" x14ac:dyDescent="0.15">
      <c r="A16" s="3" t="s">
        <v>3</v>
      </c>
      <c r="B16" s="3" t="s">
        <v>4</v>
      </c>
      <c r="C16" s="4" t="s">
        <v>5</v>
      </c>
      <c r="D16" s="5" t="s">
        <v>6</v>
      </c>
      <c r="E16" s="6" t="s">
        <v>7</v>
      </c>
      <c r="F16" s="6" t="s">
        <v>8</v>
      </c>
      <c r="G16" s="7" t="s">
        <v>9</v>
      </c>
      <c r="H16" s="41" t="s">
        <v>10</v>
      </c>
      <c r="I16" s="41"/>
      <c r="J16" s="41"/>
      <c r="K16" s="41"/>
      <c r="L16" s="41"/>
    </row>
    <row r="17" spans="1:13" ht="14.25" x14ac:dyDescent="0.15">
      <c r="A17" s="8" t="s">
        <v>11</v>
      </c>
      <c r="B17" s="9">
        <v>4500318549</v>
      </c>
      <c r="C17" s="10" t="s">
        <v>17</v>
      </c>
      <c r="D17" s="11">
        <v>4045</v>
      </c>
      <c r="E17" s="12">
        <v>81</v>
      </c>
      <c r="F17" s="11">
        <f>D17+E17</f>
        <v>4126</v>
      </c>
      <c r="G17" s="11">
        <v>5</v>
      </c>
      <c r="H17" s="42" t="s">
        <v>18</v>
      </c>
      <c r="I17" s="43"/>
      <c r="J17" s="43"/>
      <c r="K17" s="43"/>
      <c r="L17" s="43"/>
    </row>
    <row r="18" spans="1:13" x14ac:dyDescent="0.15">
      <c r="A18" s="13" t="s">
        <v>14</v>
      </c>
      <c r="B18" s="13"/>
      <c r="C18" s="13"/>
      <c r="D18" s="13"/>
      <c r="E18" s="13"/>
      <c r="F18" s="13">
        <f>F17</f>
        <v>4126</v>
      </c>
      <c r="G18" s="13">
        <f>G17</f>
        <v>5</v>
      </c>
      <c r="H18" s="47"/>
      <c r="I18" s="47"/>
      <c r="J18" s="47"/>
      <c r="K18" s="47"/>
      <c r="L18" s="47"/>
    </row>
    <row r="19" spans="1:13" x14ac:dyDescent="0.15">
      <c r="A19" s="14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  <c r="M19" s="17"/>
    </row>
    <row r="20" spans="1:13" s="1" customFormat="1" x14ac:dyDescent="0.15">
      <c r="H20" s="16"/>
      <c r="I20" s="16"/>
      <c r="J20" s="16"/>
      <c r="K20" s="16"/>
      <c r="L20" s="16"/>
      <c r="M20" s="16"/>
    </row>
    <row r="21" spans="1:13" ht="21" x14ac:dyDescent="0.15">
      <c r="A21" s="3" t="s">
        <v>3</v>
      </c>
      <c r="B21" s="3" t="s">
        <v>4</v>
      </c>
      <c r="C21" s="4" t="s">
        <v>5</v>
      </c>
      <c r="D21" s="5" t="s">
        <v>6</v>
      </c>
      <c r="E21" s="6" t="s">
        <v>7</v>
      </c>
      <c r="F21" s="6" t="s">
        <v>8</v>
      </c>
      <c r="G21" s="7" t="s">
        <v>9</v>
      </c>
      <c r="H21" s="41" t="s">
        <v>10</v>
      </c>
      <c r="I21" s="41"/>
      <c r="J21" s="41"/>
      <c r="K21" s="41"/>
      <c r="L21" s="41"/>
      <c r="M21" s="17"/>
    </row>
    <row r="22" spans="1:13" ht="14.25" x14ac:dyDescent="0.15">
      <c r="A22" s="8" t="s">
        <v>11</v>
      </c>
      <c r="B22" s="9">
        <v>4500318549</v>
      </c>
      <c r="C22" s="10" t="s">
        <v>19</v>
      </c>
      <c r="D22" s="11">
        <v>5539</v>
      </c>
      <c r="E22" s="12">
        <v>111</v>
      </c>
      <c r="F22" s="11">
        <f>D22+E22</f>
        <v>5650</v>
      </c>
      <c r="G22" s="11">
        <v>6</v>
      </c>
      <c r="H22" s="42" t="s">
        <v>20</v>
      </c>
      <c r="I22" s="43"/>
      <c r="J22" s="43"/>
      <c r="K22" s="43"/>
      <c r="L22" s="43"/>
      <c r="M22" s="17"/>
    </row>
    <row r="23" spans="1:13" x14ac:dyDescent="0.15">
      <c r="A23" s="13" t="s">
        <v>14</v>
      </c>
      <c r="B23" s="13"/>
      <c r="C23" s="13"/>
      <c r="D23" s="13"/>
      <c r="E23" s="13"/>
      <c r="F23" s="13">
        <f>F22</f>
        <v>5650</v>
      </c>
      <c r="G23" s="13">
        <f>G22</f>
        <v>6</v>
      </c>
      <c r="H23" s="47"/>
      <c r="I23" s="47"/>
      <c r="J23" s="47"/>
      <c r="K23" s="47"/>
      <c r="L23" s="47"/>
      <c r="M23" s="17"/>
    </row>
    <row r="24" spans="1:13" x14ac:dyDescent="0.15">
      <c r="H24" s="17"/>
      <c r="I24" s="17"/>
      <c r="J24" s="17"/>
      <c r="K24" s="17"/>
      <c r="L24" s="17"/>
      <c r="M24" s="17"/>
    </row>
    <row r="25" spans="1:13" s="1" customFormat="1" x14ac:dyDescent="0.15">
      <c r="H25" s="16"/>
      <c r="I25" s="16"/>
      <c r="J25" s="16"/>
      <c r="K25" s="16"/>
      <c r="L25" s="16"/>
      <c r="M25" s="16"/>
    </row>
    <row r="26" spans="1:13" s="2" customFormat="1" ht="21" x14ac:dyDescent="0.15">
      <c r="A26" s="18" t="s">
        <v>3</v>
      </c>
      <c r="B26" s="18" t="s">
        <v>4</v>
      </c>
      <c r="C26" s="19" t="s">
        <v>5</v>
      </c>
      <c r="D26" s="20" t="s">
        <v>6</v>
      </c>
      <c r="E26" s="21" t="s">
        <v>7</v>
      </c>
      <c r="F26" s="21" t="s">
        <v>8</v>
      </c>
      <c r="G26" s="22" t="s">
        <v>9</v>
      </c>
      <c r="H26" s="41" t="s">
        <v>10</v>
      </c>
      <c r="I26" s="41"/>
      <c r="J26" s="41"/>
      <c r="K26" s="41"/>
      <c r="L26" s="41"/>
    </row>
    <row r="27" spans="1:13" s="2" customFormat="1" ht="14.25" x14ac:dyDescent="0.15">
      <c r="A27" s="23" t="s">
        <v>11</v>
      </c>
      <c r="B27" s="24">
        <v>4500318549</v>
      </c>
      <c r="C27" s="25" t="s">
        <v>21</v>
      </c>
      <c r="D27" s="26">
        <v>2012</v>
      </c>
      <c r="E27" s="27">
        <v>40</v>
      </c>
      <c r="F27" s="26">
        <f>D27+E27</f>
        <v>2052</v>
      </c>
      <c r="G27" s="26">
        <v>2</v>
      </c>
      <c r="H27" s="42" t="s">
        <v>22</v>
      </c>
      <c r="I27" s="43"/>
      <c r="J27" s="43"/>
      <c r="K27" s="43"/>
      <c r="L27" s="43"/>
    </row>
    <row r="28" spans="1:13" s="2" customFormat="1" x14ac:dyDescent="0.15">
      <c r="A28" s="28" t="s">
        <v>14</v>
      </c>
      <c r="B28" s="28"/>
      <c r="C28" s="28"/>
      <c r="D28" s="28"/>
      <c r="E28" s="28"/>
      <c r="F28" s="28">
        <f>F27</f>
        <v>2052</v>
      </c>
      <c r="G28" s="28">
        <f>G27</f>
        <v>2</v>
      </c>
      <c r="H28" s="47"/>
      <c r="I28" s="47"/>
      <c r="J28" s="47"/>
      <c r="K28" s="47"/>
      <c r="L28" s="47"/>
    </row>
    <row r="31" spans="1:13" ht="21" x14ac:dyDescent="0.15">
      <c r="A31" s="3" t="s">
        <v>3</v>
      </c>
      <c r="B31" s="3" t="s">
        <v>4</v>
      </c>
      <c r="C31" s="4" t="s">
        <v>5</v>
      </c>
      <c r="D31" s="5" t="s">
        <v>6</v>
      </c>
      <c r="E31" s="6" t="s">
        <v>7</v>
      </c>
      <c r="F31" s="6" t="s">
        <v>8</v>
      </c>
      <c r="G31" s="7" t="s">
        <v>9</v>
      </c>
      <c r="H31" s="41" t="s">
        <v>10</v>
      </c>
      <c r="I31" s="41"/>
      <c r="J31" s="41"/>
      <c r="K31" s="41"/>
      <c r="L31" s="41"/>
    </row>
    <row r="32" spans="1:13" ht="14.25" x14ac:dyDescent="0.15">
      <c r="A32" s="29" t="s">
        <v>23</v>
      </c>
      <c r="B32" s="9">
        <v>4500319208</v>
      </c>
      <c r="C32" s="10" t="s">
        <v>17</v>
      </c>
      <c r="D32" s="11">
        <v>5025</v>
      </c>
      <c r="E32" s="12">
        <v>101</v>
      </c>
      <c r="F32" s="11">
        <f>D32+E32</f>
        <v>5126</v>
      </c>
      <c r="G32" s="11">
        <v>6</v>
      </c>
      <c r="H32" s="42" t="s">
        <v>24</v>
      </c>
      <c r="I32" s="43"/>
      <c r="J32" s="43"/>
      <c r="K32" s="43"/>
      <c r="L32" s="43"/>
    </row>
    <row r="33" spans="1:18" x14ac:dyDescent="0.15">
      <c r="A33" s="13" t="s">
        <v>14</v>
      </c>
      <c r="B33" s="13"/>
      <c r="C33" s="13"/>
      <c r="D33" s="13"/>
      <c r="E33" s="13"/>
      <c r="F33" s="13">
        <f>F32</f>
        <v>5126</v>
      </c>
      <c r="G33" s="13">
        <f>G32</f>
        <v>6</v>
      </c>
      <c r="H33" s="47"/>
      <c r="I33" s="47"/>
      <c r="J33" s="47"/>
      <c r="K33" s="47"/>
      <c r="L33" s="47"/>
    </row>
    <row r="36" spans="1:18" ht="21" x14ac:dyDescent="0.15">
      <c r="A36" s="3" t="s">
        <v>3</v>
      </c>
      <c r="B36" s="3" t="s">
        <v>4</v>
      </c>
      <c r="C36" s="4" t="s">
        <v>5</v>
      </c>
      <c r="D36" s="5" t="s">
        <v>6</v>
      </c>
      <c r="E36" s="6" t="s">
        <v>7</v>
      </c>
      <c r="F36" s="6" t="s">
        <v>8</v>
      </c>
      <c r="G36" s="7" t="s">
        <v>9</v>
      </c>
      <c r="H36" s="41" t="s">
        <v>10</v>
      </c>
      <c r="I36" s="41"/>
      <c r="J36" s="41"/>
      <c r="K36" s="41"/>
      <c r="L36" s="41"/>
    </row>
    <row r="37" spans="1:18" ht="14.25" x14ac:dyDescent="0.15">
      <c r="A37" s="29" t="s">
        <v>23</v>
      </c>
      <c r="B37" s="9">
        <v>4500319211</v>
      </c>
      <c r="C37" s="10" t="s">
        <v>25</v>
      </c>
      <c r="D37" s="11">
        <v>1513</v>
      </c>
      <c r="E37" s="12">
        <v>30</v>
      </c>
      <c r="F37" s="11">
        <f>D37+E37</f>
        <v>1543</v>
      </c>
      <c r="G37" s="11">
        <v>2</v>
      </c>
      <c r="H37" s="42" t="s">
        <v>26</v>
      </c>
      <c r="I37" s="43"/>
      <c r="J37" s="43"/>
      <c r="K37" s="43"/>
      <c r="L37" s="43"/>
    </row>
    <row r="38" spans="1:18" x14ac:dyDescent="0.15">
      <c r="A38" s="13" t="s">
        <v>14</v>
      </c>
      <c r="B38" s="13"/>
      <c r="C38" s="13"/>
      <c r="D38" s="13"/>
      <c r="E38" s="13"/>
      <c r="F38" s="13">
        <f>F37</f>
        <v>1543</v>
      </c>
      <c r="G38" s="13">
        <f>G37</f>
        <v>2</v>
      </c>
      <c r="H38" s="47"/>
      <c r="I38" s="47"/>
      <c r="J38" s="47"/>
      <c r="K38" s="47"/>
      <c r="L38" s="47"/>
    </row>
    <row r="39" spans="1:18" x14ac:dyDescent="0.15">
      <c r="A39" s="30"/>
      <c r="B39" s="30"/>
      <c r="C39" s="30"/>
    </row>
    <row r="40" spans="1:18" x14ac:dyDescent="0.15">
      <c r="A40" s="31"/>
      <c r="B40" s="31"/>
      <c r="C40" s="3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/>
      <c r="R41" s="16"/>
    </row>
    <row r="42" spans="1:18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3"/>
      <c r="R42" s="16"/>
    </row>
    <row r="43" spans="1:18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16"/>
    </row>
    <row r="44" spans="1:18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  <c r="R44" s="16"/>
    </row>
    <row r="45" spans="1:18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/>
      <c r="R45" s="16"/>
    </row>
    <row r="46" spans="1:18" ht="14.25" x14ac:dyDescent="0.2">
      <c r="A46" s="31"/>
      <c r="B46" s="31"/>
      <c r="C46" s="31"/>
      <c r="D46" s="16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/>
      <c r="R46" s="16"/>
    </row>
    <row r="47" spans="1:18" ht="14.25" x14ac:dyDescent="0.2">
      <c r="A47" s="31"/>
      <c r="B47" s="31"/>
      <c r="C47" s="31"/>
      <c r="D47" s="16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/>
      <c r="R47" s="16"/>
    </row>
    <row r="48" spans="1:18" ht="14.25" x14ac:dyDescent="0.2">
      <c r="A48" s="31"/>
      <c r="B48" s="31"/>
      <c r="C48" s="31"/>
      <c r="D48" s="16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16"/>
    </row>
    <row r="49" spans="1:18" ht="14.25" x14ac:dyDescent="0.2">
      <c r="A49" s="31"/>
      <c r="B49" s="31"/>
      <c r="C49" s="31"/>
      <c r="D49" s="16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16"/>
    </row>
    <row r="50" spans="1:18" ht="14.25" x14ac:dyDescent="0.2">
      <c r="A50" s="31"/>
      <c r="B50" s="31"/>
      <c r="C50" s="31"/>
      <c r="D50" s="16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2"/>
      <c r="R50" s="16"/>
    </row>
    <row r="51" spans="1:18" ht="14.25" x14ac:dyDescent="0.2">
      <c r="A51" s="31"/>
      <c r="B51" s="31"/>
      <c r="C51" s="31"/>
      <c r="D51" s="16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16"/>
    </row>
    <row r="52" spans="1:18" ht="14.25" x14ac:dyDescent="0.2">
      <c r="A52" s="31"/>
      <c r="B52" s="31"/>
      <c r="C52" s="31"/>
      <c r="D52" s="16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16"/>
    </row>
    <row r="53" spans="1:18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</sheetData>
  <mergeCells count="26">
    <mergeCell ref="H33:L33"/>
    <mergeCell ref="H36:L36"/>
    <mergeCell ref="H37:L37"/>
    <mergeCell ref="H38:L38"/>
    <mergeCell ref="A3:C4"/>
    <mergeCell ref="D3:L4"/>
    <mergeCell ref="H26:L26"/>
    <mergeCell ref="H27:L27"/>
    <mergeCell ref="H28:L28"/>
    <mergeCell ref="H31:L31"/>
    <mergeCell ref="H32:L32"/>
    <mergeCell ref="H17:L17"/>
    <mergeCell ref="H18:L18"/>
    <mergeCell ref="H21:L21"/>
    <mergeCell ref="H22:L22"/>
    <mergeCell ref="H23:L23"/>
    <mergeCell ref="H8:L8"/>
    <mergeCell ref="H11:L11"/>
    <mergeCell ref="H12:L12"/>
    <mergeCell ref="H13:L13"/>
    <mergeCell ref="H16:L16"/>
    <mergeCell ref="A1:L1"/>
    <mergeCell ref="A2:C2"/>
    <mergeCell ref="D2:L2"/>
    <mergeCell ref="H6:L6"/>
    <mergeCell ref="H7:L7"/>
  </mergeCells>
  <phoneticPr fontId="15" type="noConversion"/>
  <pageMargins left="0.196527777777778" right="0.196527777777778" top="0.59027777777777801" bottom="0.59027777777777801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2024-08-03T09:02:00Z</cp:lastPrinted>
  <dcterms:created xsi:type="dcterms:W3CDTF">2017-02-25T05:34:00Z</dcterms:created>
  <dcterms:modified xsi:type="dcterms:W3CDTF">2024-12-27T10:24:01Z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871A37849B1C4F459A9CAD5353B8929F_13</vt:lpwstr>
  </property>
</Properties>
</file>