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<sst xmlns="http://schemas.openxmlformats.org/spreadsheetml/2006/main" count="224" uniqueCount="72">
  <si>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</si>
  <si>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</si>
  <si>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</si>
  <si>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</si>
  <si>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 xml:space="preserve">车送 
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</si>
  <si>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</si>
  <si>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</si>
  <si>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</si>
  <si>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</si>
  <si>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</si>
  <si>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</si>
  <si>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</si>
  <si>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</si>
  <si>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</si>
  <si>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</si>
  <si>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</si>
  <si>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</si>
  <si>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</si>
  <si>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</si>
  <si>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</si>
  <si>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</si>
  <si>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</si>
  <si>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</si>
  <si>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</si>
  <si>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</si>
  <si>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</si>
  <si>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</si>
  <si>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</si>
  <si>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</si>
  <si>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</si>
  <si>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PO-52581</t>
  </si>
  <si>
    <t>价格牌</t>
  </si>
  <si>
    <t>4786-106</t>
  </si>
  <si>
    <t>XS</t>
  </si>
  <si>
    <t>47*35*33</t>
  </si>
  <si>
    <t>S</t>
  </si>
  <si>
    <t>XL</t>
  </si>
  <si>
    <t>M</t>
  </si>
  <si>
    <t>L</t>
  </si>
  <si>
    <t>47*35*25</t>
  </si>
  <si>
    <t>MRZCALL033-米色吊绳</t>
  </si>
  <si>
    <t>通用</t>
  </si>
  <si>
    <t>40*40*30</t>
  </si>
  <si>
    <t>21*37*30</t>
  </si>
  <si>
    <t>Factory name (工厂名称)</t>
  </si>
  <si>
    <t>D</t>
  </si>
  <si>
    <t>Product Code.(产品编号)</t>
  </si>
  <si>
    <t>Style Code.(款号)</t>
  </si>
  <si>
    <t>4786-106-250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</si>
  <si>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</si>
  <si>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</si>
  <si>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</si>
  <si>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</si>
  <si>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</si>
  <si>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</si>
  <si>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>XS:8440</t>
  </si>
  <si>
    <t>S:9600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</si>
  <si>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</si>
  <si>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</si>
  <si>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</si>
  <si>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</si>
  <si>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</si>
  <si>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</si>
  <si>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</si>
  <si>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3-7</t>
  </si>
  <si>
    <t>4-7</t>
  </si>
  <si>
    <t>S:2267 XL:3513 M:2824</t>
  </si>
  <si>
    <t>M:9600</t>
  </si>
  <si>
    <t>5-7</t>
  </si>
  <si>
    <t>6-7</t>
  </si>
  <si>
    <t>L:6597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</si>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</sst>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37</xdr:row>
      <xdr:rowOff>200025</xdr:rowOff>
    </xdr:from>
    <xdr:to>
      <xdr:col>3</xdr:col>
      <xdr:colOff>1510665</xdr:colOff>
      <xdr:row>37</xdr:row>
      <xdr:rowOff>466090</xdr:rowOff>
    </xdr:to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36</xdr:row>
      <xdr:rowOff>142875</xdr:rowOff>
    </xdr:from>
    <xdr:to>
      <xdr:col>2</xdr:col>
      <xdr:colOff>648335</xdr:colOff>
      <xdr:row>36</xdr:row>
      <xdr:rowOff>1155065</xdr:rowOff>
    </xdr:to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37</xdr:row>
      <xdr:rowOff>238125</xdr:rowOff>
    </xdr:from>
    <xdr:to>
      <xdr:col>7</xdr:col>
      <xdr:colOff>1472565</xdr:colOff>
      <xdr:row>37</xdr:row>
      <xdr:rowOff>504190</xdr:rowOff>
    </xdr:to>
    <xdr:pic>
      <xdr:nvPicPr>
        <xdr:cNvPr id="23" name="图片 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281635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38</xdr:row>
      <xdr:rowOff>219075</xdr:rowOff>
    </xdr:from>
    <xdr:to>
      <xdr:col>7</xdr:col>
      <xdr:colOff>1490345</xdr:colOff>
      <xdr:row>39</xdr:row>
      <xdr:rowOff>534670</xdr:rowOff>
    </xdr:to>
    <xdr:pic>
      <xdr:nvPicPr>
        <xdr:cNvPr id="24" name="图片 2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875407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38</xdr:row>
      <xdr:rowOff>152400</xdr:rowOff>
    </xdr:from>
    <xdr:to>
      <xdr:col>3</xdr:col>
      <xdr:colOff>1471295</xdr:colOff>
      <xdr:row>39</xdr:row>
      <xdr:rowOff>467995</xdr:rowOff>
    </xdr:to>
    <xdr:pic>
      <xdr:nvPicPr>
        <xdr:cNvPr id="25" name="图片 2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36</xdr:row>
      <xdr:rowOff>114935</xdr:rowOff>
    </xdr:from>
    <xdr:to>
      <xdr:col>6</xdr:col>
      <xdr:colOff>648335</xdr:colOff>
      <xdr:row>36</xdr:row>
      <xdr:rowOff>1127125</xdr:rowOff>
    </xdr:to>
    <xdr:pic>
      <xdr:nvPicPr>
        <xdr:cNvPr id="26" name="图片 2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783030"/>
          <a:ext cx="2324735" cy="1012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O4" sqref="O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45654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68" t="s">
        <v>5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71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72" t="s">
        <v>26</v>
      </c>
      <c r="J7" s="50" t="s">
        <v>27</v>
      </c>
      <c r="K7" s="50" t="s">
        <v>28</v>
      </c>
      <c r="L7" s="47" t="s">
        <v>29</v>
      </c>
      <c r="N7" s="71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250</v>
      </c>
      <c r="E8" s="53" t="s">
        <v>33</v>
      </c>
      <c r="F8" s="54">
        <v>8038</v>
      </c>
      <c r="G8" s="55">
        <f>H8-F8</f>
        <v>401.9</v>
      </c>
      <c r="H8" s="56">
        <f>F8*1.05</f>
        <v>8439.9</v>
      </c>
      <c r="I8" s="54">
        <v>1</v>
      </c>
      <c r="J8" s="73">
        <f>H8*0.00223</f>
        <v>18.820977</v>
      </c>
      <c r="K8" s="74">
        <f>J8+0.6</f>
        <v>19.420977</v>
      </c>
      <c r="L8" s="54" t="s">
        <v>34</v>
      </c>
      <c r="N8"/>
    </row>
    <row r="9" ht="30" customHeight="1" spans="1:14">
      <c r="A9" s="52"/>
      <c r="B9" s="53"/>
      <c r="C9" s="52"/>
      <c r="D9" s="52"/>
      <c r="E9" s="57" t="s">
        <v>35</v>
      </c>
      <c r="F9" s="58">
        <v>11302</v>
      </c>
      <c r="G9" s="59">
        <v>565</v>
      </c>
      <c r="H9" s="56">
        <v>9600</v>
      </c>
      <c r="I9" s="54">
        <v>2</v>
      </c>
      <c r="J9" s="73">
        <f>H9*0.00223</f>
        <v>21.408</v>
      </c>
      <c r="K9" s="74">
        <f>J9+0.6</f>
        <v>22.008</v>
      </c>
      <c r="L9" s="54" t="s">
        <v>34</v>
      </c>
      <c r="N9"/>
    </row>
    <row r="10" ht="30" customHeight="1" spans="1:12">
      <c r="A10" s="52"/>
      <c r="B10" s="53"/>
      <c r="C10" s="52"/>
      <c r="D10" s="52"/>
      <c r="E10" s="60"/>
      <c r="F10" s="61"/>
      <c r="G10" s="62"/>
      <c r="H10" s="56">
        <v>2267</v>
      </c>
      <c r="I10" s="58">
        <v>3</v>
      </c>
      <c r="J10" s="75">
        <v>19.19</v>
      </c>
      <c r="K10" s="76">
        <f>J10+0.6</f>
        <v>19.79</v>
      </c>
      <c r="L10" s="58" t="s">
        <v>34</v>
      </c>
    </row>
    <row r="11" ht="30" customHeight="1" spans="1:12">
      <c r="A11" s="52"/>
      <c r="B11" s="53"/>
      <c r="C11" s="52"/>
      <c r="D11" s="52"/>
      <c r="E11" s="53" t="s">
        <v>36</v>
      </c>
      <c r="F11" s="54">
        <v>3346</v>
      </c>
      <c r="G11" s="55">
        <f>H11-F11</f>
        <v>167.3</v>
      </c>
      <c r="H11" s="56">
        <f>F11*1.05</f>
        <v>3513.3</v>
      </c>
      <c r="I11" s="77"/>
      <c r="J11" s="78"/>
      <c r="K11" s="79"/>
      <c r="L11" s="77"/>
    </row>
    <row r="12" ht="30" customHeight="1" spans="1:12">
      <c r="A12" s="52"/>
      <c r="B12" s="53"/>
      <c r="C12" s="52"/>
      <c r="D12" s="52"/>
      <c r="E12" s="57" t="s">
        <v>37</v>
      </c>
      <c r="F12" s="58">
        <v>11832</v>
      </c>
      <c r="G12" s="59">
        <v>592</v>
      </c>
      <c r="H12" s="56">
        <v>2824</v>
      </c>
      <c r="I12" s="61"/>
      <c r="J12" s="80"/>
      <c r="K12" s="81"/>
      <c r="L12" s="61"/>
    </row>
    <row r="13" ht="30" customHeight="1" spans="1:12">
      <c r="A13" s="52"/>
      <c r="B13" s="53"/>
      <c r="C13" s="52"/>
      <c r="D13" s="52"/>
      <c r="E13" s="60"/>
      <c r="F13" s="61"/>
      <c r="G13" s="62"/>
      <c r="H13" s="56">
        <v>9600</v>
      </c>
      <c r="I13" s="54">
        <v>4</v>
      </c>
      <c r="J13" s="73">
        <f>H13*0.00223</f>
        <v>21.408</v>
      </c>
      <c r="K13" s="74">
        <f>J13+0.6</f>
        <v>22.008</v>
      </c>
      <c r="L13" s="54" t="s">
        <v>34</v>
      </c>
    </row>
    <row r="14" ht="30" customHeight="1" spans="1:12">
      <c r="A14" s="52"/>
      <c r="B14" s="53"/>
      <c r="C14" s="52"/>
      <c r="D14" s="52"/>
      <c r="E14" s="53" t="s">
        <v>38</v>
      </c>
      <c r="F14" s="54">
        <v>6283</v>
      </c>
      <c r="G14" s="55">
        <f>H14-F14</f>
        <v>314.150000000001</v>
      </c>
      <c r="H14" s="56">
        <f>F14*1.05</f>
        <v>6597.15</v>
      </c>
      <c r="I14" s="54">
        <v>5</v>
      </c>
      <c r="J14" s="73">
        <f>H14*0.00223</f>
        <v>14.7116445</v>
      </c>
      <c r="K14" s="74">
        <f>J14+0.6</f>
        <v>15.3116445</v>
      </c>
      <c r="L14" s="54" t="s">
        <v>39</v>
      </c>
    </row>
    <row r="15" ht="30" customHeight="1" spans="1:12">
      <c r="A15" s="63" t="s">
        <v>30</v>
      </c>
      <c r="B15" s="57" t="s">
        <v>40</v>
      </c>
      <c r="C15" s="63" t="s">
        <v>32</v>
      </c>
      <c r="D15" s="63">
        <v>250</v>
      </c>
      <c r="E15" s="64" t="s">
        <v>41</v>
      </c>
      <c r="F15" s="58">
        <v>40800</v>
      </c>
      <c r="G15" s="59">
        <v>2040</v>
      </c>
      <c r="H15" s="65">
        <v>31500</v>
      </c>
      <c r="I15" s="54">
        <v>6</v>
      </c>
      <c r="J15" s="73">
        <v>11.64</v>
      </c>
      <c r="K15" s="74">
        <v>12.46</v>
      </c>
      <c r="L15" s="54" t="s">
        <v>42</v>
      </c>
    </row>
    <row r="16" ht="30" customHeight="1" spans="1:12">
      <c r="A16" s="66"/>
      <c r="B16" s="60"/>
      <c r="C16" s="66"/>
      <c r="D16" s="66"/>
      <c r="E16" s="67"/>
      <c r="F16" s="61"/>
      <c r="G16" s="62"/>
      <c r="H16" s="65">
        <v>11340</v>
      </c>
      <c r="I16" s="54">
        <v>7</v>
      </c>
      <c r="J16" s="73">
        <v>4.26</v>
      </c>
      <c r="K16" s="74">
        <v>4.66</v>
      </c>
      <c r="L16" s="54" t="s">
        <v>43</v>
      </c>
    </row>
  </sheetData>
  <mergeCells count="27">
    <mergeCell ref="A1:L1"/>
    <mergeCell ref="A2:L2"/>
    <mergeCell ref="E3:F3"/>
    <mergeCell ref="E4:F4"/>
    <mergeCell ref="I4:L4"/>
    <mergeCell ref="J5:L5"/>
    <mergeCell ref="A8:A14"/>
    <mergeCell ref="A15:A16"/>
    <mergeCell ref="B8:B14"/>
    <mergeCell ref="B15:B16"/>
    <mergeCell ref="C8:C14"/>
    <mergeCell ref="C15:C16"/>
    <mergeCell ref="D8:D14"/>
    <mergeCell ref="D15:D16"/>
    <mergeCell ref="E9:E10"/>
    <mergeCell ref="E12:E13"/>
    <mergeCell ref="E15:E16"/>
    <mergeCell ref="F9:F10"/>
    <mergeCell ref="F12:F13"/>
    <mergeCell ref="F15:F16"/>
    <mergeCell ref="G9:G10"/>
    <mergeCell ref="G12:G13"/>
    <mergeCell ref="G15:G16"/>
    <mergeCell ref="I10:I12"/>
    <mergeCell ref="J10:J12"/>
    <mergeCell ref="K10:K12"/>
    <mergeCell ref="L10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4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 t="s">
        <v>5</v>
      </c>
      <c r="H2" s="8" t="s">
        <v>45</v>
      </c>
    </row>
    <row r="3" customHeight="1" spans="2:8">
      <c r="B3" s="4" t="s">
        <v>46</v>
      </c>
      <c r="C3" s="9" t="s">
        <v>30</v>
      </c>
      <c r="D3" s="10"/>
      <c r="F3" s="7" t="s">
        <v>46</v>
      </c>
      <c r="G3" s="9" t="s">
        <v>30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31</v>
      </c>
      <c r="D5" s="16" t="s">
        <v>49</v>
      </c>
      <c r="F5" s="7" t="s">
        <v>46</v>
      </c>
      <c r="G5" s="15" t="s">
        <v>31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 t="s">
        <v>55</v>
      </c>
      <c r="D7" s="22"/>
      <c r="F7" s="7" t="s">
        <v>54</v>
      </c>
      <c r="G7" s="21" t="s">
        <v>56</v>
      </c>
      <c r="H7" s="23"/>
    </row>
    <row r="8" customHeight="1" spans="2:8">
      <c r="B8" s="4" t="s">
        <v>57</v>
      </c>
      <c r="C8" s="24" t="s">
        <v>34</v>
      </c>
      <c r="D8" s="16" t="s">
        <v>58</v>
      </c>
      <c r="F8" s="7" t="s">
        <v>57</v>
      </c>
      <c r="G8" s="24" t="s">
        <v>34</v>
      </c>
      <c r="H8" s="17" t="s">
        <v>58</v>
      </c>
    </row>
    <row r="9" customHeight="1" spans="2:8">
      <c r="B9" s="4" t="s">
        <v>59</v>
      </c>
      <c r="C9" s="25">
        <v>19.42</v>
      </c>
      <c r="D9" s="26" t="s">
        <v>60</v>
      </c>
      <c r="F9" s="7" t="s">
        <v>59</v>
      </c>
      <c r="G9" s="25">
        <v>22.01</v>
      </c>
      <c r="H9" s="27" t="s">
        <v>60</v>
      </c>
    </row>
    <row r="10" customHeight="1" spans="2:8">
      <c r="B10" s="4" t="s">
        <v>61</v>
      </c>
      <c r="C10" s="25">
        <v>18.82</v>
      </c>
      <c r="D10" s="28"/>
      <c r="F10" s="7" t="s">
        <v>61</v>
      </c>
      <c r="G10" s="25">
        <v>21.41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5</v>
      </c>
      <c r="D14" s="6" t="s">
        <v>45</v>
      </c>
      <c r="F14" s="4" t="s">
        <v>44</v>
      </c>
      <c r="G14" s="5" t="s">
        <v>5</v>
      </c>
      <c r="H14" s="6" t="s">
        <v>45</v>
      </c>
    </row>
    <row r="15" customHeight="1" spans="2:8">
      <c r="B15" s="4" t="s">
        <v>46</v>
      </c>
      <c r="C15" s="9" t="s">
        <v>30</v>
      </c>
      <c r="D15" s="10"/>
      <c r="F15" s="4" t="s">
        <v>46</v>
      </c>
      <c r="G15" s="9" t="s">
        <v>30</v>
      </c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48</v>
      </c>
      <c r="H16" s="13"/>
    </row>
    <row r="17" customHeight="1" spans="2:8">
      <c r="B17" s="4" t="s">
        <v>46</v>
      </c>
      <c r="C17" s="15" t="s">
        <v>31</v>
      </c>
      <c r="D17" s="16" t="s">
        <v>49</v>
      </c>
      <c r="F17" s="4" t="s">
        <v>46</v>
      </c>
      <c r="G17" s="15" t="s">
        <v>31</v>
      </c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64</v>
      </c>
      <c r="F18" s="4" t="s">
        <v>50</v>
      </c>
      <c r="G18" s="18" t="s">
        <v>51</v>
      </c>
      <c r="H18" s="19" t="s">
        <v>65</v>
      </c>
    </row>
    <row r="19" ht="120.95" customHeight="1" spans="2:8">
      <c r="B19" s="4" t="s">
        <v>54</v>
      </c>
      <c r="C19" s="21" t="s">
        <v>66</v>
      </c>
      <c r="D19" s="22"/>
      <c r="F19" s="4" t="s">
        <v>54</v>
      </c>
      <c r="G19" s="21" t="s">
        <v>67</v>
      </c>
      <c r="H19" s="22"/>
    </row>
    <row r="20" customHeight="1" spans="2:8">
      <c r="B20" s="4" t="s">
        <v>57</v>
      </c>
      <c r="C20" s="24" t="s">
        <v>34</v>
      </c>
      <c r="D20" s="16" t="s">
        <v>58</v>
      </c>
      <c r="F20" s="4" t="s">
        <v>57</v>
      </c>
      <c r="G20" s="24" t="s">
        <v>34</v>
      </c>
      <c r="H20" s="16" t="s">
        <v>58</v>
      </c>
    </row>
    <row r="21" customHeight="1" spans="2:8">
      <c r="B21" s="4" t="s">
        <v>59</v>
      </c>
      <c r="C21" s="25">
        <v>19.79</v>
      </c>
      <c r="D21" s="26" t="s">
        <v>60</v>
      </c>
      <c r="F21" s="4" t="s">
        <v>59</v>
      </c>
      <c r="G21" s="25">
        <v>22.01</v>
      </c>
      <c r="H21" s="26" t="s">
        <v>60</v>
      </c>
    </row>
    <row r="22" customHeight="1" spans="2:8">
      <c r="B22" s="4" t="s">
        <v>61</v>
      </c>
      <c r="C22" s="25">
        <v>19.19</v>
      </c>
      <c r="D22" s="28"/>
      <c r="F22" s="4" t="s">
        <v>61</v>
      </c>
      <c r="G22" s="25">
        <v>21.41</v>
      </c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44</v>
      </c>
      <c r="C26" s="5" t="s">
        <v>5</v>
      </c>
      <c r="D26" s="6" t="s">
        <v>45</v>
      </c>
      <c r="F26" s="7" t="s">
        <v>44</v>
      </c>
      <c r="G26" s="5" t="s">
        <v>5</v>
      </c>
      <c r="H26" s="8" t="s">
        <v>45</v>
      </c>
    </row>
    <row r="27" customFormat="1" customHeight="1" spans="2:8">
      <c r="B27" s="4" t="s">
        <v>46</v>
      </c>
      <c r="C27" s="9" t="s">
        <v>30</v>
      </c>
      <c r="D27" s="10"/>
      <c r="F27" s="7" t="s">
        <v>46</v>
      </c>
      <c r="G27" s="9" t="s">
        <v>30</v>
      </c>
      <c r="H27" s="11"/>
    </row>
    <row r="28" customFormat="1" customHeight="1" spans="2:8">
      <c r="B28" s="4" t="s">
        <v>47</v>
      </c>
      <c r="C28" s="12" t="s">
        <v>48</v>
      </c>
      <c r="D28" s="13"/>
      <c r="F28" s="7" t="s">
        <v>47</v>
      </c>
      <c r="G28" s="12" t="s">
        <v>48</v>
      </c>
      <c r="H28" s="14"/>
    </row>
    <row r="29" customFormat="1" customHeight="1" spans="2:8">
      <c r="B29" s="4" t="s">
        <v>46</v>
      </c>
      <c r="C29" s="15" t="s">
        <v>31</v>
      </c>
      <c r="D29" s="16" t="s">
        <v>49</v>
      </c>
      <c r="F29" s="7" t="s">
        <v>46</v>
      </c>
      <c r="G29" s="15" t="s">
        <v>40</v>
      </c>
      <c r="H29" s="17" t="s">
        <v>49</v>
      </c>
    </row>
    <row r="30" customFormat="1" customHeight="1" spans="2:8">
      <c r="B30" s="4" t="s">
        <v>50</v>
      </c>
      <c r="C30" s="18" t="s">
        <v>51</v>
      </c>
      <c r="D30" s="19" t="s">
        <v>68</v>
      </c>
      <c r="F30" s="7" t="s">
        <v>50</v>
      </c>
      <c r="G30" s="18" t="s">
        <v>51</v>
      </c>
      <c r="H30" s="20" t="s">
        <v>69</v>
      </c>
    </row>
    <row r="31" customFormat="1" ht="120.95" customHeight="1" spans="2:8">
      <c r="B31" s="4" t="s">
        <v>54</v>
      </c>
      <c r="C31" s="21" t="s">
        <v>70</v>
      </c>
      <c r="D31" s="22"/>
      <c r="F31" s="7" t="s">
        <v>54</v>
      </c>
      <c r="G31" s="21">
        <v>31500</v>
      </c>
      <c r="H31" s="23"/>
    </row>
    <row r="32" customFormat="1" customHeight="1" spans="2:8">
      <c r="B32" s="4" t="s">
        <v>57</v>
      </c>
      <c r="C32" s="24" t="s">
        <v>39</v>
      </c>
      <c r="D32" s="16" t="s">
        <v>58</v>
      </c>
      <c r="F32" s="7" t="s">
        <v>57</v>
      </c>
      <c r="G32" s="24" t="s">
        <v>42</v>
      </c>
      <c r="H32" s="17" t="s">
        <v>58</v>
      </c>
    </row>
    <row r="33" customFormat="1" customHeight="1" spans="2:8">
      <c r="B33" s="4" t="s">
        <v>59</v>
      </c>
      <c r="C33" s="25">
        <v>15.31</v>
      </c>
      <c r="D33" s="26" t="s">
        <v>60</v>
      </c>
      <c r="F33" s="7" t="s">
        <v>59</v>
      </c>
      <c r="G33" s="25">
        <v>12.46</v>
      </c>
      <c r="H33" s="27" t="s">
        <v>60</v>
      </c>
    </row>
    <row r="34" customFormat="1" customHeight="1" spans="2:8">
      <c r="B34" s="4" t="s">
        <v>61</v>
      </c>
      <c r="C34" s="25">
        <v>14.71</v>
      </c>
      <c r="D34" s="28"/>
      <c r="F34" s="7" t="s">
        <v>61</v>
      </c>
      <c r="G34" s="25">
        <v>11.64</v>
      </c>
      <c r="H34" s="29"/>
    </row>
    <row r="35" customFormat="1" customHeight="1" spans="2:8">
      <c r="B35" s="4" t="s">
        <v>62</v>
      </c>
      <c r="C35" s="30" t="s">
        <v>63</v>
      </c>
      <c r="D35" s="31"/>
      <c r="F35" s="32" t="s">
        <v>62</v>
      </c>
      <c r="G35" s="30" t="s">
        <v>63</v>
      </c>
      <c r="H35" s="33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44</v>
      </c>
      <c r="C38" s="5" t="s">
        <v>5</v>
      </c>
      <c r="D38" s="6" t="s">
        <v>45</v>
      </c>
      <c r="F38" s="7" t="s">
        <v>44</v>
      </c>
      <c r="G38" s="5"/>
      <c r="H38" s="8" t="s">
        <v>45</v>
      </c>
    </row>
    <row r="39" customFormat="1" customHeight="1" spans="2:8">
      <c r="B39" s="4" t="s">
        <v>46</v>
      </c>
      <c r="C39" s="9" t="s">
        <v>30</v>
      </c>
      <c r="D39" s="10"/>
      <c r="F39" s="7" t="s">
        <v>46</v>
      </c>
      <c r="G39" s="9"/>
      <c r="H39" s="11"/>
    </row>
    <row r="40" customFormat="1" customHeight="1" spans="2:8">
      <c r="B40" s="4" t="s">
        <v>47</v>
      </c>
      <c r="C40" s="12" t="s">
        <v>48</v>
      </c>
      <c r="D40" s="13"/>
      <c r="F40" s="7" t="s">
        <v>47</v>
      </c>
      <c r="G40" s="12"/>
      <c r="H40" s="14"/>
    </row>
    <row r="41" customFormat="1" customHeight="1" spans="2:8">
      <c r="B41" s="4" t="s">
        <v>46</v>
      </c>
      <c r="C41" s="15" t="s">
        <v>40</v>
      </c>
      <c r="D41" s="16" t="s">
        <v>49</v>
      </c>
      <c r="F41" s="7" t="s">
        <v>46</v>
      </c>
      <c r="G41" s="15"/>
      <c r="H41" s="17" t="s">
        <v>49</v>
      </c>
    </row>
    <row r="42" customFormat="1" customHeight="1" spans="2:8">
      <c r="B42" s="4" t="s">
        <v>50</v>
      </c>
      <c r="C42" s="18" t="s">
        <v>51</v>
      </c>
      <c r="D42" s="19" t="s">
        <v>71</v>
      </c>
      <c r="F42" s="7" t="s">
        <v>50</v>
      </c>
      <c r="G42" s="18" t="s">
        <v>51</v>
      </c>
      <c r="H42" s="20"/>
    </row>
    <row r="43" customFormat="1" ht="120.95" customHeight="1" spans="2:8">
      <c r="B43" s="4" t="s">
        <v>54</v>
      </c>
      <c r="C43" s="21">
        <v>11340</v>
      </c>
      <c r="D43" s="22"/>
      <c r="F43" s="7" t="s">
        <v>54</v>
      </c>
      <c r="G43" s="21"/>
      <c r="H43" s="23"/>
    </row>
    <row r="44" customFormat="1" customHeight="1" spans="2:8">
      <c r="B44" s="4" t="s">
        <v>57</v>
      </c>
      <c r="C44" s="24" t="s">
        <v>43</v>
      </c>
      <c r="D44" s="16" t="s">
        <v>58</v>
      </c>
      <c r="F44" s="7" t="s">
        <v>57</v>
      </c>
      <c r="G44" s="24"/>
      <c r="H44" s="17" t="s">
        <v>58</v>
      </c>
    </row>
    <row r="45" customFormat="1" customHeight="1" spans="2:8">
      <c r="B45" s="4" t="s">
        <v>59</v>
      </c>
      <c r="C45" s="25">
        <v>4.66</v>
      </c>
      <c r="D45" s="26" t="s">
        <v>60</v>
      </c>
      <c r="F45" s="7" t="s">
        <v>59</v>
      </c>
      <c r="G45" s="25"/>
      <c r="H45" s="27" t="s">
        <v>60</v>
      </c>
    </row>
    <row r="46" customFormat="1" customHeight="1" spans="2:8">
      <c r="B46" s="4" t="s">
        <v>61</v>
      </c>
      <c r="C46" s="25">
        <v>4.26</v>
      </c>
      <c r="D46" s="28"/>
      <c r="F46" s="7" t="s">
        <v>61</v>
      </c>
      <c r="G46" s="25"/>
      <c r="H46" s="29"/>
    </row>
    <row r="47" customFormat="1" customHeight="1" spans="2:8">
      <c r="B47" s="4" t="s">
        <v>62</v>
      </c>
      <c r="C47" s="30" t="s">
        <v>63</v>
      </c>
      <c r="D47" s="31"/>
      <c r="F47" s="32" t="s">
        <v>62</v>
      </c>
      <c r="G47" s="30" t="s">
        <v>63</v>
      </c>
      <c r="H47" s="33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2024-12-28T05:33:18Z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1DC1E6431960491FBDACE20F91B1AB55_13</vt:lpwstr>
  </property>
</Properties>
</file>