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佳程!$A$1:$M$23</definedName>
  </definedNames>
  <calcPr calcId="124519"/>
</workbook>
</file>

<file path=xl/calcChain.xml><?xml version="1.0" encoding="utf-8"?>
<calcChain xmlns="http://schemas.openxmlformats.org/spreadsheetml/2006/main">
  <c r="I17" i="7"/>
  <c r="I18"/>
  <c r="I19"/>
  <c r="I20"/>
  <c r="I21"/>
  <c r="I22"/>
  <c r="I16"/>
  <c r="G15"/>
  <c r="G23"/>
  <c r="I13"/>
  <c r="I14"/>
  <c r="I8"/>
  <c r="I9"/>
  <c r="I10"/>
  <c r="I11"/>
  <c r="I12"/>
  <c r="I7"/>
</calcChain>
</file>

<file path=xl/sharedStrings.xml><?xml version="1.0" encoding="utf-8"?>
<sst xmlns="http://schemas.openxmlformats.org/spreadsheetml/2006/main" count="67" uniqueCount="66">
  <si>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</si>
  <si>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</si>
  <si>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</si>
  <si>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</si>
  <si>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</si>
  <si>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</si>
  <si>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</si>
  <si>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</si>
  <si>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</si>
  <si>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</si>
  <si>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</si>
  <si>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</si>
  <si>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</si>
  <si>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</si>
  <si>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</si>
  <si>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</si>
  <si>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</si>
  <si>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</si>
  <si>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</si>
  <si>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</si>
  <si>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</si>
  <si>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</si>
  <si>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</si>
  <si>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</si>
  <si>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</si>
  <si>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</si>
  <si>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</si>
  <si>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</si>
  <si>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</si>
  <si>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</si>
  <si>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</si>
  <si>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</si>
  <si>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</si>
  <si>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</si>
  <si>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</si>
  <si>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>6-6209-25</t>
  </si>
  <si>
    <t>9-6209alt#2-25</t>
  </si>
  <si>
    <t>BLACK /NOIR / NEGRO</t>
  </si>
  <si>
    <t>PURPLE/VIOLET /MORADO</t>
  </si>
  <si>
    <t>BLACK /NOIR/NEGRO</t>
  </si>
  <si>
    <t>718976072142</t>
    <phoneticPr fontId="15" type="noConversion"/>
  </si>
  <si>
    <t>718976072159</t>
    <phoneticPr fontId="15" type="noConversion"/>
  </si>
  <si>
    <t>718976072166</t>
    <phoneticPr fontId="15" type="noConversion"/>
  </si>
  <si>
    <t>718976072173</t>
    <phoneticPr fontId="15" type="noConversion"/>
  </si>
  <si>
    <t>718976072180</t>
    <phoneticPr fontId="15" type="noConversion"/>
  </si>
  <si>
    <t>718976072197</t>
    <phoneticPr fontId="15" type="noConversion"/>
  </si>
  <si>
    <t>718976072203</t>
    <phoneticPr fontId="15" type="noConversion"/>
  </si>
  <si>
    <t>718976072210</t>
    <phoneticPr fontId="15" type="noConversion"/>
  </si>
  <si>
    <t>9-1275C-25</t>
  </si>
  <si>
    <t>DQF25-005</t>
    <phoneticPr fontId="15" type="noConversion"/>
  </si>
  <si>
    <t>GRAY /GRIS</t>
  </si>
  <si>
    <t>BLACK/NOIR/NEGRO</t>
  </si>
  <si>
    <t>PINK / ROSE /ROSADO</t>
  </si>
  <si>
    <t>718976071992</t>
    <phoneticPr fontId="15" type="noConversion"/>
  </si>
  <si>
    <t>718976072005</t>
    <phoneticPr fontId="15" type="noConversion"/>
  </si>
  <si>
    <t>718976072012</t>
    <phoneticPr fontId="15" type="noConversion"/>
  </si>
  <si>
    <t>718976072029</t>
    <phoneticPr fontId="15" type="noConversion"/>
  </si>
  <si>
    <t>718976072036</t>
    <phoneticPr fontId="15" type="noConversion"/>
  </si>
  <si>
    <t>718976072043</t>
    <phoneticPr fontId="15" type="noConversion"/>
  </si>
  <si>
    <t>718976072050</t>
    <phoneticPr fontId="15" type="noConversion"/>
  </si>
  <si>
    <t xml:space="preserve">P24120642           //S24120355 </t>
    <phoneticPr fontId="15" type="noConversion"/>
  </si>
  <si>
    <t>40*40</t>
    <phoneticPr fontId="15" type="noConversion"/>
  </si>
  <si>
    <t>9-1275Cmitt-25</t>
    <phoneticPr fontId="15" type="noConversion"/>
  </si>
  <si>
    <t>2000</t>
    <phoneticPr fontId="15" type="noConversion"/>
  </si>
  <si>
    <t>DQF25-006</t>
    <phoneticPr fontId="15" type="noConversion"/>
  </si>
  <si>
    <t>SF 154646416715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</si>
</sst>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178" fontId="26" fillId="0" borderId="1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2" fillId="0" borderId="2" xfId="0" applyFont="1" applyBorder="1" applyAlignment="1">
      <alignment horizontal="center" vertical="center"/>
    </xf>
    <xf numFmtId="178" fontId="0" fillId="0" borderId="3" xfId="0" applyBorder="1">
      <alignment vertical="center"/>
    </xf>
    <xf numFmtId="178" fontId="0" fillId="0" borderId="4" xfId="0" applyBorder="1">
      <alignment vertical="center"/>
    </xf>
    <xf numFmtId="178" fontId="2" fillId="0" borderId="3" xfId="0" applyFont="1" applyBorder="1" applyAlignment="1">
      <alignment horizontal="center" vertical="center"/>
    </xf>
    <xf numFmtId="178" fontId="2" fillId="0" borderId="4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SheetLayoutView="100" workbookViewId="0">
      <selection activeCell="I26" sqref="I26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3.25" customHeight="1">
      <c r="A3" s="18"/>
      <c r="B3" s="18"/>
      <c r="C3" s="18"/>
      <c r="D3" s="18"/>
      <c r="E3" s="16" t="s">
        <v>0</v>
      </c>
      <c r="F3" s="52">
        <v>45653</v>
      </c>
      <c r="G3" s="52"/>
      <c r="H3" s="53" t="s">
        <v>34</v>
      </c>
      <c r="I3" s="53"/>
      <c r="J3" s="53"/>
      <c r="K3" s="53"/>
      <c r="L3" s="53"/>
      <c r="M3" s="53"/>
    </row>
    <row r="4" spans="1:15" ht="19.5" customHeight="1">
      <c r="A4" s="17"/>
      <c r="B4" s="18"/>
      <c r="C4" s="36" t="s">
        <v>1</v>
      </c>
      <c r="D4" s="36"/>
      <c r="E4" s="36"/>
      <c r="F4" s="54" t="s">
        <v>65</v>
      </c>
      <c r="G4" s="54"/>
      <c r="H4" s="53"/>
      <c r="I4" s="53"/>
      <c r="J4" s="53"/>
      <c r="K4" s="53"/>
      <c r="L4" s="53"/>
      <c r="M4" s="53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23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23"/>
      <c r="O6" s="11"/>
    </row>
    <row r="7" spans="1:15" hidden="1">
      <c r="A7" s="39" t="s">
        <v>60</v>
      </c>
      <c r="B7" s="42" t="s">
        <v>61</v>
      </c>
      <c r="C7" s="36" t="s">
        <v>35</v>
      </c>
      <c r="D7" s="36" t="s">
        <v>64</v>
      </c>
      <c r="E7" s="35" t="s">
        <v>37</v>
      </c>
      <c r="F7" s="27" t="s">
        <v>40</v>
      </c>
      <c r="G7" s="28">
        <v>24554</v>
      </c>
      <c r="H7" s="28">
        <v>1000</v>
      </c>
      <c r="I7" s="27">
        <f>SUM(G7:H7)</f>
        <v>25554</v>
      </c>
      <c r="J7" s="25"/>
      <c r="K7" s="29"/>
      <c r="L7" s="29"/>
      <c r="M7" s="26"/>
    </row>
    <row r="8" spans="1:15" hidden="1">
      <c r="A8" s="40"/>
      <c r="B8" s="43"/>
      <c r="C8" s="36"/>
      <c r="D8" s="36"/>
      <c r="E8" s="35"/>
      <c r="F8" s="27" t="s">
        <v>41</v>
      </c>
      <c r="G8" s="30">
        <v>23109</v>
      </c>
      <c r="H8" s="28">
        <v>1000</v>
      </c>
      <c r="I8" s="27">
        <f t="shared" ref="I8:I14" si="0">SUM(G8:H8)</f>
        <v>24109</v>
      </c>
      <c r="J8" s="25"/>
      <c r="K8" s="29"/>
      <c r="L8" s="29"/>
      <c r="M8" s="26"/>
    </row>
    <row r="9" spans="1:15" hidden="1">
      <c r="A9" s="40"/>
      <c r="B9" s="43"/>
      <c r="C9" s="36"/>
      <c r="D9" s="36"/>
      <c r="E9" s="35"/>
      <c r="F9" s="27" t="s">
        <v>42</v>
      </c>
      <c r="G9" s="28">
        <v>36830</v>
      </c>
      <c r="H9" s="28">
        <v>1000</v>
      </c>
      <c r="I9" s="27">
        <f t="shared" si="0"/>
        <v>37830</v>
      </c>
      <c r="J9" s="25"/>
      <c r="K9" s="29"/>
      <c r="L9" s="29"/>
      <c r="M9" s="26"/>
    </row>
    <row r="10" spans="1:15" hidden="1">
      <c r="A10" s="40"/>
      <c r="B10" s="43"/>
      <c r="C10" s="36"/>
      <c r="D10" s="36"/>
      <c r="E10" s="35" t="s">
        <v>38</v>
      </c>
      <c r="F10" s="27" t="s">
        <v>43</v>
      </c>
      <c r="G10" s="28">
        <v>21665</v>
      </c>
      <c r="H10" s="28">
        <v>800</v>
      </c>
      <c r="I10" s="27">
        <f t="shared" si="0"/>
        <v>22465</v>
      </c>
      <c r="J10" s="25"/>
      <c r="K10" s="29"/>
      <c r="L10" s="29"/>
      <c r="M10" s="26"/>
    </row>
    <row r="11" spans="1:15" hidden="1">
      <c r="A11" s="40"/>
      <c r="B11" s="43"/>
      <c r="C11" s="36"/>
      <c r="D11" s="36"/>
      <c r="E11" s="35"/>
      <c r="F11" s="27" t="s">
        <v>44</v>
      </c>
      <c r="G11" s="28">
        <v>23109</v>
      </c>
      <c r="H11" s="28">
        <v>1000</v>
      </c>
      <c r="I11" s="27">
        <f t="shared" si="0"/>
        <v>24109</v>
      </c>
      <c r="J11" s="25"/>
      <c r="K11" s="29"/>
      <c r="L11" s="29"/>
      <c r="M11" s="26"/>
    </row>
    <row r="12" spans="1:15" hidden="1">
      <c r="A12" s="40"/>
      <c r="B12" s="43"/>
      <c r="C12" s="36"/>
      <c r="D12" s="36"/>
      <c r="E12" s="35"/>
      <c r="F12" s="27" t="s">
        <v>45</v>
      </c>
      <c r="G12" s="28">
        <v>32497</v>
      </c>
      <c r="H12" s="28">
        <v>1000</v>
      </c>
      <c r="I12" s="27">
        <f t="shared" si="0"/>
        <v>33497</v>
      </c>
      <c r="J12" s="25"/>
      <c r="K12" s="29"/>
      <c r="L12" s="29"/>
      <c r="M12" s="26"/>
    </row>
    <row r="13" spans="1:15" hidden="1">
      <c r="A13" s="40"/>
      <c r="B13" s="43"/>
      <c r="C13" s="35" t="s">
        <v>36</v>
      </c>
      <c r="D13" s="36"/>
      <c r="E13" s="35" t="s">
        <v>39</v>
      </c>
      <c r="F13" s="27" t="s">
        <v>46</v>
      </c>
      <c r="G13" s="28">
        <v>87652</v>
      </c>
      <c r="H13" s="27" t="s">
        <v>63</v>
      </c>
      <c r="I13" s="27">
        <f t="shared" si="0"/>
        <v>87652</v>
      </c>
      <c r="J13" s="25"/>
      <c r="K13" s="29"/>
      <c r="L13" s="29"/>
      <c r="M13" s="26"/>
    </row>
    <row r="14" spans="1:15" hidden="1">
      <c r="A14" s="40"/>
      <c r="B14" s="43"/>
      <c r="C14" s="35"/>
      <c r="D14" s="36"/>
      <c r="E14" s="35"/>
      <c r="F14" s="27" t="s">
        <v>47</v>
      </c>
      <c r="G14" s="28">
        <v>52747</v>
      </c>
      <c r="H14" s="27" t="s">
        <v>63</v>
      </c>
      <c r="I14" s="27">
        <f t="shared" si="0"/>
        <v>52747</v>
      </c>
      <c r="J14" s="25"/>
      <c r="K14" s="29"/>
      <c r="L14" s="29"/>
      <c r="M14" s="26"/>
    </row>
    <row r="15" spans="1:15" hidden="1">
      <c r="A15" s="41"/>
      <c r="B15" s="44"/>
      <c r="C15" s="33"/>
      <c r="D15" s="32"/>
      <c r="E15" s="33"/>
      <c r="F15" s="27"/>
      <c r="G15" s="28">
        <f>SUM(G7:G14)</f>
        <v>302163</v>
      </c>
      <c r="H15" s="27"/>
      <c r="I15" s="27"/>
      <c r="J15" s="31"/>
      <c r="K15" s="29"/>
      <c r="L15" s="29"/>
      <c r="M15" s="32"/>
    </row>
    <row r="16" spans="1:15" ht="45">
      <c r="A16" s="37"/>
      <c r="B16" s="38"/>
      <c r="C16" s="34" t="s">
        <v>62</v>
      </c>
      <c r="D16" s="45" t="s">
        <v>49</v>
      </c>
      <c r="E16" s="26" t="s">
        <v>50</v>
      </c>
      <c r="F16" s="27" t="s">
        <v>53</v>
      </c>
      <c r="G16" s="28">
        <v>40724</v>
      </c>
      <c r="H16" s="28">
        <v>1000</v>
      </c>
      <c r="I16" s="28">
        <f>SUM(G16:H16)</f>
        <v>41724</v>
      </c>
      <c r="J16" s="25"/>
      <c r="K16" s="29"/>
      <c r="L16" s="29"/>
      <c r="M16" s="26"/>
    </row>
    <row r="17" spans="1:13">
      <c r="A17" s="37"/>
      <c r="B17" s="38"/>
      <c r="C17" s="45" t="s">
        <v>48</v>
      </c>
      <c r="D17" s="46"/>
      <c r="E17" s="35" t="s">
        <v>51</v>
      </c>
      <c r="F17" s="27" t="s">
        <v>54</v>
      </c>
      <c r="G17" s="28">
        <v>32240</v>
      </c>
      <c r="H17" s="28">
        <v>1000</v>
      </c>
      <c r="I17" s="28">
        <f t="shared" ref="I17:I22" si="1">SUM(G17:H17)</f>
        <v>33240</v>
      </c>
      <c r="J17" s="25"/>
      <c r="K17" s="29"/>
      <c r="L17" s="29"/>
      <c r="M17" s="26"/>
    </row>
    <row r="18" spans="1:13">
      <c r="A18" s="37"/>
      <c r="B18" s="38"/>
      <c r="C18" s="48"/>
      <c r="D18" s="46"/>
      <c r="E18" s="35"/>
      <c r="F18" s="27" t="s">
        <v>55</v>
      </c>
      <c r="G18" s="28">
        <v>47511</v>
      </c>
      <c r="H18" s="28">
        <v>1500</v>
      </c>
      <c r="I18" s="28">
        <f t="shared" si="1"/>
        <v>49011</v>
      </c>
      <c r="J18" s="25"/>
      <c r="K18" s="29"/>
      <c r="L18" s="29"/>
      <c r="M18" s="26"/>
    </row>
    <row r="19" spans="1:13">
      <c r="A19" s="37"/>
      <c r="B19" s="38"/>
      <c r="C19" s="48"/>
      <c r="D19" s="46"/>
      <c r="E19" s="35"/>
      <c r="F19" s="27" t="s">
        <v>56</v>
      </c>
      <c r="G19" s="28">
        <v>40724</v>
      </c>
      <c r="H19" s="28">
        <v>800</v>
      </c>
      <c r="I19" s="28">
        <f t="shared" si="1"/>
        <v>41524</v>
      </c>
      <c r="J19" s="25"/>
      <c r="K19" s="29"/>
      <c r="L19" s="29"/>
      <c r="M19" s="26"/>
    </row>
    <row r="20" spans="1:13">
      <c r="A20" s="37"/>
      <c r="B20" s="38"/>
      <c r="C20" s="48"/>
      <c r="D20" s="46"/>
      <c r="E20" s="35" t="s">
        <v>52</v>
      </c>
      <c r="F20" s="27" t="s">
        <v>57</v>
      </c>
      <c r="G20" s="28">
        <v>28846</v>
      </c>
      <c r="H20" s="28">
        <v>1000</v>
      </c>
      <c r="I20" s="28">
        <f t="shared" si="1"/>
        <v>29846</v>
      </c>
      <c r="J20" s="25"/>
      <c r="K20" s="29"/>
      <c r="L20" s="29"/>
      <c r="M20" s="26"/>
    </row>
    <row r="21" spans="1:13">
      <c r="A21" s="37"/>
      <c r="B21" s="38"/>
      <c r="C21" s="48"/>
      <c r="D21" s="46"/>
      <c r="E21" s="35"/>
      <c r="F21" s="27" t="s">
        <v>58</v>
      </c>
      <c r="G21" s="28">
        <v>33937</v>
      </c>
      <c r="H21" s="28">
        <v>1000</v>
      </c>
      <c r="I21" s="28">
        <f t="shared" si="1"/>
        <v>34937</v>
      </c>
      <c r="J21" s="25"/>
      <c r="K21" s="29"/>
      <c r="L21" s="29"/>
      <c r="M21" s="26"/>
    </row>
    <row r="22" spans="1:13">
      <c r="A22" s="37"/>
      <c r="B22" s="38"/>
      <c r="C22" s="49"/>
      <c r="D22" s="47"/>
      <c r="E22" s="35"/>
      <c r="F22" s="27" t="s">
        <v>59</v>
      </c>
      <c r="G22" s="28">
        <v>20362</v>
      </c>
      <c r="H22" s="28">
        <v>600</v>
      </c>
      <c r="I22" s="28">
        <f t="shared" si="1"/>
        <v>20962</v>
      </c>
      <c r="J22" s="25"/>
      <c r="K22" s="29"/>
      <c r="L22" s="29"/>
      <c r="M22" s="26"/>
    </row>
    <row r="23" spans="1:13">
      <c r="G23" s="21">
        <f>SUM(G16:G22)</f>
        <v>244344</v>
      </c>
    </row>
  </sheetData>
  <mergeCells count="20">
    <mergeCell ref="A1:M1"/>
    <mergeCell ref="A2:M2"/>
    <mergeCell ref="F3:G3"/>
    <mergeCell ref="H3:M4"/>
    <mergeCell ref="F4:G4"/>
    <mergeCell ref="C4:E4"/>
    <mergeCell ref="E10:E12"/>
    <mergeCell ref="E13:E14"/>
    <mergeCell ref="C7:C12"/>
    <mergeCell ref="C13:C14"/>
    <mergeCell ref="A16:A22"/>
    <mergeCell ref="B16:B22"/>
    <mergeCell ref="A7:A15"/>
    <mergeCell ref="B7:B15"/>
    <mergeCell ref="E17:E19"/>
    <mergeCell ref="E20:E22"/>
    <mergeCell ref="D16:D22"/>
    <mergeCell ref="C17:C22"/>
    <mergeCell ref="D7:D14"/>
    <mergeCell ref="E7:E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24" t="s">
        <v>28</v>
      </c>
      <c r="B1" s="22"/>
      <c r="C1" s="22"/>
      <c r="D1" s="22"/>
      <c r="E1" s="22"/>
      <c r="F1" s="22"/>
      <c r="G1" s="22"/>
      <c r="H1" s="22"/>
    </row>
    <row r="2" spans="1:8">
      <c r="A2" s="24" t="s">
        <v>29</v>
      </c>
      <c r="B2" s="22"/>
      <c r="C2" s="22"/>
      <c r="D2" s="22"/>
      <c r="E2" s="22"/>
      <c r="F2" s="22"/>
      <c r="G2" s="22"/>
      <c r="H2" s="22"/>
    </row>
    <row r="3" spans="1:8">
      <c r="A3" s="24" t="s">
        <v>30</v>
      </c>
      <c r="B3" s="22"/>
      <c r="C3" s="22"/>
      <c r="D3" s="22"/>
      <c r="E3" s="22"/>
      <c r="F3" s="22"/>
      <c r="G3" s="22"/>
      <c r="H3" s="22"/>
    </row>
    <row r="4" spans="1:8">
      <c r="A4" s="24" t="s">
        <v>31</v>
      </c>
      <c r="B4" s="22"/>
      <c r="C4" s="22"/>
      <c r="D4" s="22"/>
      <c r="E4" s="22"/>
      <c r="F4" s="22"/>
      <c r="G4" s="22"/>
      <c r="H4" s="22"/>
    </row>
    <row r="5" spans="1:8">
      <c r="A5" s="24" t="s">
        <v>32</v>
      </c>
      <c r="B5" s="22"/>
      <c r="C5" s="22"/>
      <c r="D5" s="22"/>
      <c r="E5" s="22"/>
      <c r="F5" s="22"/>
      <c r="G5" s="22"/>
      <c r="H5" s="22"/>
    </row>
    <row r="6" spans="1:8">
      <c r="A6" s="24" t="s">
        <v>33</v>
      </c>
      <c r="B6" s="22"/>
      <c r="C6" s="22"/>
      <c r="D6" s="22"/>
      <c r="E6" s="22"/>
      <c r="F6" s="22"/>
      <c r="G6" s="22"/>
      <c r="H6" s="22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2024-12-28T02:31:38Z</cp:lastPrinted>
  <dcterms:created xsi:type="dcterms:W3CDTF">2017-02-25T05:34:00Z</dcterms:created>
  <dcterms:modified xsi:type="dcterms:W3CDTF">2024-12-28T02:37:46Z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