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<sst xmlns="http://schemas.openxmlformats.org/spreadsheetml/2006/main" count="272" uniqueCount="77">
  <si>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</si>
  <si>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</si>
  <si>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</si>
  <si>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</si>
  <si>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</si>
  <si>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</si>
  <si>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</si>
  <si>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</si>
  <si>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</si>
  <si>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</si>
  <si>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</si>
  <si>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</si>
  <si>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</si>
  <si>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</si>
  <si>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</si>
  <si>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</si>
  <si>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</si>
  <si>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</si>
  <si>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</si>
  <si>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</si>
  <si>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</si>
  <si>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</si>
  <si>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</si>
  <si>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</si>
  <si>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</si>
  <si>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</si>
  <si>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</si>
  <si>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</si>
  <si>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</si>
  <si>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PO-54100</t>
  </si>
  <si>
    <t>价格牌</t>
  </si>
  <si>
    <t>4786-075</t>
  </si>
  <si>
    <t>XS</t>
  </si>
  <si>
    <t>47*35*33</t>
  </si>
  <si>
    <t>S</t>
  </si>
  <si>
    <t>35*35*25</t>
  </si>
  <si>
    <t>M</t>
  </si>
  <si>
    <t>47*35*25</t>
  </si>
  <si>
    <t>L</t>
  </si>
  <si>
    <t>XL</t>
  </si>
  <si>
    <t>XXL</t>
  </si>
  <si>
    <t>MRZCALL033-米色吊绳</t>
  </si>
  <si>
    <t>通用</t>
  </si>
  <si>
    <t>40*40*30</t>
  </si>
  <si>
    <t>30*37*30</t>
  </si>
  <si>
    <t>Factory name (工厂名称)</t>
  </si>
  <si>
    <t>D</t>
  </si>
  <si>
    <t>Product Code.(产品编号)</t>
  </si>
  <si>
    <t>Style Code.(款号)</t>
  </si>
  <si>
    <t>4786-075-300</t>
  </si>
  <si>
    <t>Carton No.(箱号):</t>
  </si>
  <si>
    <t>Inner Packages(包装方式）</t>
  </si>
  <si>
    <t>100pcs/ bundle</t>
  </si>
  <si>
    <t>1-9</t>
  </si>
  <si>
    <t>2-9</t>
  </si>
  <si>
    <t>SIZE/qty (尺码/数量)</t>
  </si>
  <si>
    <t>XS:9157</t>
  </si>
  <si>
    <t>S:9600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</si>
  <si>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</si>
  <si>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</si>
  <si>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</si>
  <si>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</si>
  <si>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</si>
  <si>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</si>
  <si>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</si>
  <si>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3-9</t>
  </si>
  <si>
    <t>4-9</t>
  </si>
  <si>
    <t>S:4002</t>
  </si>
  <si>
    <t>M:5876</t>
  </si>
  <si>
    <t>5-9</t>
  </si>
  <si>
    <t>6-9</t>
  </si>
  <si>
    <t>M:9600</t>
  </si>
  <si>
    <t>L:8836</t>
  </si>
  <si>
    <t>7-9</t>
  </si>
  <si>
    <t>8-9</t>
  </si>
  <si>
    <t>XL:4712 XXL:1767</t>
  </si>
  <si>
    <t>9-9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</si>
</sst>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I17" sqref="I1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45656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300</v>
      </c>
      <c r="E8" s="53" t="s">
        <v>32</v>
      </c>
      <c r="F8" s="54">
        <v>8721</v>
      </c>
      <c r="G8" s="55">
        <f>H8-F8</f>
        <v>436.050000000001</v>
      </c>
      <c r="H8" s="56">
        <f>F8*1.05</f>
        <v>9157.05</v>
      </c>
      <c r="I8" s="54">
        <v>1</v>
      </c>
      <c r="J8" s="73">
        <f>H8*0.00223</f>
        <v>20.4202215</v>
      </c>
      <c r="K8" s="74">
        <f t="shared" ref="K8:K14" si="0">J8+0.6</f>
        <v>21.0202215</v>
      </c>
      <c r="L8" s="54" t="s">
        <v>33</v>
      </c>
      <c r="N8"/>
    </row>
    <row r="9" ht="30" customHeight="1" spans="1:12">
      <c r="A9" s="52"/>
      <c r="B9" s="53"/>
      <c r="C9" s="52"/>
      <c r="D9" s="52"/>
      <c r="E9" s="57" t="s">
        <v>34</v>
      </c>
      <c r="F9" s="58">
        <v>12954</v>
      </c>
      <c r="G9" s="59">
        <v>648</v>
      </c>
      <c r="H9" s="56">
        <v>9600</v>
      </c>
      <c r="I9" s="54">
        <v>2</v>
      </c>
      <c r="J9" s="73">
        <f>H9*0.00223</f>
        <v>21.408</v>
      </c>
      <c r="K9" s="74">
        <f t="shared" si="0"/>
        <v>22.008</v>
      </c>
      <c r="L9" s="54" t="s">
        <v>33</v>
      </c>
    </row>
    <row r="10" ht="30" customHeight="1" spans="1:12">
      <c r="A10" s="52"/>
      <c r="B10" s="53"/>
      <c r="C10" s="52"/>
      <c r="D10" s="52"/>
      <c r="E10" s="60"/>
      <c r="F10" s="61"/>
      <c r="G10" s="62"/>
      <c r="H10" s="56">
        <v>4002</v>
      </c>
      <c r="I10" s="54">
        <v>3</v>
      </c>
      <c r="J10" s="73">
        <f t="shared" ref="J10:J15" si="1">H10*0.00223</f>
        <v>8.92446</v>
      </c>
      <c r="K10" s="74">
        <f t="shared" si="0"/>
        <v>9.52446</v>
      </c>
      <c r="L10" s="54" t="s">
        <v>35</v>
      </c>
    </row>
    <row r="11" ht="30" customHeight="1" spans="1:12">
      <c r="A11" s="52"/>
      <c r="B11" s="53"/>
      <c r="C11" s="52"/>
      <c r="D11" s="52"/>
      <c r="E11" s="57" t="s">
        <v>36</v>
      </c>
      <c r="F11" s="58">
        <v>14739</v>
      </c>
      <c r="G11" s="59">
        <v>737</v>
      </c>
      <c r="H11" s="56">
        <v>5876</v>
      </c>
      <c r="I11" s="54">
        <v>4</v>
      </c>
      <c r="J11" s="73">
        <f t="shared" si="1"/>
        <v>13.10348</v>
      </c>
      <c r="K11" s="74">
        <f t="shared" si="0"/>
        <v>13.70348</v>
      </c>
      <c r="L11" s="54" t="s">
        <v>37</v>
      </c>
    </row>
    <row r="12" ht="30" customHeight="1" spans="1:12">
      <c r="A12" s="52"/>
      <c r="B12" s="53"/>
      <c r="C12" s="52"/>
      <c r="D12" s="52"/>
      <c r="E12" s="60"/>
      <c r="F12" s="61"/>
      <c r="G12" s="62"/>
      <c r="H12" s="56">
        <v>9600</v>
      </c>
      <c r="I12" s="54">
        <v>5</v>
      </c>
      <c r="J12" s="73">
        <f t="shared" si="1"/>
        <v>21.408</v>
      </c>
      <c r="K12" s="74">
        <f t="shared" si="0"/>
        <v>22.008</v>
      </c>
      <c r="L12" s="54" t="s">
        <v>33</v>
      </c>
    </row>
    <row r="13" ht="30" customHeight="1" spans="1:12">
      <c r="A13" s="52"/>
      <c r="B13" s="53"/>
      <c r="C13" s="52"/>
      <c r="D13" s="52"/>
      <c r="E13" s="53" t="s">
        <v>38</v>
      </c>
      <c r="F13" s="54">
        <v>8415</v>
      </c>
      <c r="G13" s="55">
        <f>H13-F13</f>
        <v>420.75</v>
      </c>
      <c r="H13" s="56">
        <f>F13*1.05</f>
        <v>8835.75</v>
      </c>
      <c r="I13" s="54">
        <v>6</v>
      </c>
      <c r="J13" s="73">
        <f t="shared" si="1"/>
        <v>19.7037225</v>
      </c>
      <c r="K13" s="74">
        <f t="shared" si="0"/>
        <v>20.3037225</v>
      </c>
      <c r="L13" s="54" t="s">
        <v>33</v>
      </c>
    </row>
    <row r="14" ht="30" customHeight="1" spans="1:12">
      <c r="A14" s="52"/>
      <c r="B14" s="53"/>
      <c r="C14" s="52"/>
      <c r="D14" s="52"/>
      <c r="E14" s="53" t="s">
        <v>39</v>
      </c>
      <c r="F14" s="54">
        <v>4488</v>
      </c>
      <c r="G14" s="55">
        <f>H14-F14</f>
        <v>224.400000000001</v>
      </c>
      <c r="H14" s="56">
        <f>F14*1.05</f>
        <v>4712.4</v>
      </c>
      <c r="I14" s="58">
        <v>7</v>
      </c>
      <c r="J14" s="75">
        <v>14.45</v>
      </c>
      <c r="K14" s="76">
        <f t="shared" si="0"/>
        <v>15.05</v>
      </c>
      <c r="L14" s="58" t="s">
        <v>37</v>
      </c>
    </row>
    <row r="15" ht="30" customHeight="1" spans="1:12">
      <c r="A15" s="52"/>
      <c r="B15" s="53"/>
      <c r="C15" s="52"/>
      <c r="D15" s="52"/>
      <c r="E15" s="53" t="s">
        <v>40</v>
      </c>
      <c r="F15" s="54">
        <v>1683</v>
      </c>
      <c r="G15" s="55">
        <f t="shared" ref="G15" si="2">H15-F15</f>
        <v>84.1500000000001</v>
      </c>
      <c r="H15" s="56">
        <f t="shared" ref="H15" si="3">F15*1.05</f>
        <v>1767.15</v>
      </c>
      <c r="I15" s="61"/>
      <c r="J15" s="77"/>
      <c r="K15" s="78"/>
      <c r="L15" s="61"/>
    </row>
    <row r="16" ht="30" customHeight="1" spans="1:12">
      <c r="A16" s="63" t="s">
        <v>29</v>
      </c>
      <c r="B16" s="57" t="s">
        <v>41</v>
      </c>
      <c r="C16" s="63" t="s">
        <v>31</v>
      </c>
      <c r="D16" s="63">
        <v>300</v>
      </c>
      <c r="E16" s="64" t="s">
        <v>42</v>
      </c>
      <c r="F16" s="58">
        <v>51000</v>
      </c>
      <c r="G16" s="59">
        <v>2550</v>
      </c>
      <c r="H16" s="56">
        <v>31500</v>
      </c>
      <c r="I16" s="54">
        <v>8</v>
      </c>
      <c r="J16" s="73">
        <v>11.86</v>
      </c>
      <c r="K16" s="74">
        <v>12.68</v>
      </c>
      <c r="L16" s="54" t="s">
        <v>43</v>
      </c>
    </row>
    <row r="17" ht="30" customHeight="1" spans="1:12">
      <c r="A17" s="65"/>
      <c r="B17" s="60"/>
      <c r="C17" s="65"/>
      <c r="D17" s="65"/>
      <c r="E17" s="66"/>
      <c r="F17" s="61"/>
      <c r="G17" s="62"/>
      <c r="H17" s="67">
        <v>22050</v>
      </c>
      <c r="I17" s="54">
        <v>9</v>
      </c>
      <c r="J17" s="73">
        <v>8.88</v>
      </c>
      <c r="K17" s="74">
        <v>9.46</v>
      </c>
      <c r="L17" s="54" t="s">
        <v>44</v>
      </c>
    </row>
  </sheetData>
  <mergeCells count="27">
    <mergeCell ref="A1:L1"/>
    <mergeCell ref="A2:L2"/>
    <mergeCell ref="E3:F3"/>
    <mergeCell ref="E4:F4"/>
    <mergeCell ref="I4:L4"/>
    <mergeCell ref="J5:L5"/>
    <mergeCell ref="A8:A15"/>
    <mergeCell ref="A16:A17"/>
    <mergeCell ref="B8:B15"/>
    <mergeCell ref="B16:B17"/>
    <mergeCell ref="C8:C15"/>
    <mergeCell ref="C16:C17"/>
    <mergeCell ref="D8:D15"/>
    <mergeCell ref="D16:D17"/>
    <mergeCell ref="E9:E10"/>
    <mergeCell ref="E11:E12"/>
    <mergeCell ref="E16:E17"/>
    <mergeCell ref="F9:F10"/>
    <mergeCell ref="F11:F12"/>
    <mergeCell ref="F16:F17"/>
    <mergeCell ref="G9:G10"/>
    <mergeCell ref="G11:G12"/>
    <mergeCell ref="G16:G17"/>
    <mergeCell ref="I14:I15"/>
    <mergeCell ref="J14:J15"/>
    <mergeCell ref="K14:K15"/>
    <mergeCell ref="L14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abSelected="1" topLeftCell="A48" workbookViewId="0">
      <selection activeCell="A49" sqref="A49:D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4</v>
      </c>
      <c r="D2" s="6" t="s">
        <v>46</v>
      </c>
      <c r="F2" s="7" t="s">
        <v>45</v>
      </c>
      <c r="G2" s="5" t="s">
        <v>4</v>
      </c>
      <c r="H2" s="8" t="s">
        <v>46</v>
      </c>
    </row>
    <row r="3" customHeight="1" spans="2:8">
      <c r="B3" s="4" t="s">
        <v>47</v>
      </c>
      <c r="C3" s="9" t="s">
        <v>29</v>
      </c>
      <c r="D3" s="10"/>
      <c r="F3" s="7" t="s">
        <v>47</v>
      </c>
      <c r="G3" s="9" t="s">
        <v>29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30</v>
      </c>
      <c r="D5" s="16" t="s">
        <v>50</v>
      </c>
      <c r="F5" s="7" t="s">
        <v>47</v>
      </c>
      <c r="G5" s="15" t="s">
        <v>30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56</v>
      </c>
      <c r="D7" s="22"/>
      <c r="F7" s="7" t="s">
        <v>55</v>
      </c>
      <c r="G7" s="21" t="s">
        <v>57</v>
      </c>
      <c r="H7" s="23"/>
    </row>
    <row r="8" customHeight="1" spans="2:8">
      <c r="B8" s="4" t="s">
        <v>58</v>
      </c>
      <c r="C8" s="24" t="s">
        <v>33</v>
      </c>
      <c r="D8" s="16" t="s">
        <v>59</v>
      </c>
      <c r="F8" s="7" t="s">
        <v>58</v>
      </c>
      <c r="G8" s="24" t="s">
        <v>33</v>
      </c>
      <c r="H8" s="17" t="s">
        <v>59</v>
      </c>
    </row>
    <row r="9" customHeight="1" spans="2:8">
      <c r="B9" s="4" t="s">
        <v>60</v>
      </c>
      <c r="C9" s="25">
        <v>21.02</v>
      </c>
      <c r="D9" s="26" t="s">
        <v>61</v>
      </c>
      <c r="F9" s="7" t="s">
        <v>60</v>
      </c>
      <c r="G9" s="25">
        <v>22.01</v>
      </c>
      <c r="H9" s="27" t="s">
        <v>61</v>
      </c>
    </row>
    <row r="10" customHeight="1" spans="2:8">
      <c r="B10" s="4" t="s">
        <v>62</v>
      </c>
      <c r="C10" s="25">
        <v>20.42</v>
      </c>
      <c r="D10" s="28"/>
      <c r="F10" s="7" t="s">
        <v>62</v>
      </c>
      <c r="G10" s="25">
        <v>21.41</v>
      </c>
      <c r="H10" s="29"/>
    </row>
    <row r="11" customHeight="1" spans="2:8">
      <c r="B11" s="4" t="s">
        <v>63</v>
      </c>
      <c r="C11" s="30" t="s">
        <v>64</v>
      </c>
      <c r="D11" s="31"/>
      <c r="F11" s="32" t="s">
        <v>63</v>
      </c>
      <c r="G11" s="30" t="s">
        <v>64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4</v>
      </c>
      <c r="D14" s="6" t="s">
        <v>46</v>
      </c>
      <c r="F14" s="4" t="s">
        <v>45</v>
      </c>
      <c r="G14" s="5" t="s">
        <v>4</v>
      </c>
      <c r="H14" s="6" t="s">
        <v>46</v>
      </c>
    </row>
    <row r="15" customHeight="1" spans="2:8">
      <c r="B15" s="4" t="s">
        <v>47</v>
      </c>
      <c r="C15" s="9" t="s">
        <v>29</v>
      </c>
      <c r="D15" s="10"/>
      <c r="F15" s="4" t="s">
        <v>47</v>
      </c>
      <c r="G15" s="9" t="s">
        <v>29</v>
      </c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 t="s">
        <v>49</v>
      </c>
      <c r="H16" s="13"/>
    </row>
    <row r="17" customHeight="1" spans="2:8">
      <c r="B17" s="4" t="s">
        <v>47</v>
      </c>
      <c r="C17" s="15" t="s">
        <v>30</v>
      </c>
      <c r="D17" s="16" t="s">
        <v>50</v>
      </c>
      <c r="F17" s="4" t="s">
        <v>47</v>
      </c>
      <c r="G17" s="15" t="s">
        <v>30</v>
      </c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65</v>
      </c>
      <c r="F18" s="4" t="s">
        <v>51</v>
      </c>
      <c r="G18" s="18" t="s">
        <v>52</v>
      </c>
      <c r="H18" s="19" t="s">
        <v>66</v>
      </c>
    </row>
    <row r="19" ht="120.95" customHeight="1" spans="2:8">
      <c r="B19" s="4" t="s">
        <v>55</v>
      </c>
      <c r="C19" s="21" t="s">
        <v>67</v>
      </c>
      <c r="D19" s="22"/>
      <c r="F19" s="4" t="s">
        <v>55</v>
      </c>
      <c r="G19" s="21" t="s">
        <v>68</v>
      </c>
      <c r="H19" s="22"/>
    </row>
    <row r="20" customHeight="1" spans="2:8">
      <c r="B20" s="4" t="s">
        <v>58</v>
      </c>
      <c r="C20" s="24" t="s">
        <v>35</v>
      </c>
      <c r="D20" s="16" t="s">
        <v>59</v>
      </c>
      <c r="F20" s="4" t="s">
        <v>58</v>
      </c>
      <c r="G20" s="24" t="s">
        <v>37</v>
      </c>
      <c r="H20" s="16" t="s">
        <v>59</v>
      </c>
    </row>
    <row r="21" customHeight="1" spans="2:8">
      <c r="B21" s="4" t="s">
        <v>60</v>
      </c>
      <c r="C21" s="25">
        <v>9.52</v>
      </c>
      <c r="D21" s="26" t="s">
        <v>61</v>
      </c>
      <c r="F21" s="4" t="s">
        <v>60</v>
      </c>
      <c r="G21" s="25">
        <v>13.7</v>
      </c>
      <c r="H21" s="26" t="s">
        <v>61</v>
      </c>
    </row>
    <row r="22" customHeight="1" spans="2:8">
      <c r="B22" s="4" t="s">
        <v>62</v>
      </c>
      <c r="C22" s="25">
        <v>8.92</v>
      </c>
      <c r="D22" s="28"/>
      <c r="F22" s="4" t="s">
        <v>62</v>
      </c>
      <c r="G22" s="25">
        <v>13.1</v>
      </c>
      <c r="H22" s="28"/>
    </row>
    <row r="23" customHeight="1" spans="2:8">
      <c r="B23" s="4" t="s">
        <v>63</v>
      </c>
      <c r="C23" s="30" t="s">
        <v>64</v>
      </c>
      <c r="D23" s="31"/>
      <c r="F23" s="4" t="s">
        <v>63</v>
      </c>
      <c r="G23" s="30" t="s">
        <v>64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45</v>
      </c>
      <c r="C26" s="5" t="s">
        <v>4</v>
      </c>
      <c r="D26" s="6" t="s">
        <v>46</v>
      </c>
      <c r="F26" s="7" t="s">
        <v>45</v>
      </c>
      <c r="G26" s="5" t="s">
        <v>4</v>
      </c>
      <c r="H26" s="8" t="s">
        <v>46</v>
      </c>
    </row>
    <row r="27" customFormat="1" customHeight="1" spans="2:8">
      <c r="B27" s="4" t="s">
        <v>47</v>
      </c>
      <c r="C27" s="9" t="s">
        <v>29</v>
      </c>
      <c r="D27" s="10"/>
      <c r="F27" s="7" t="s">
        <v>47</v>
      </c>
      <c r="G27" s="9" t="s">
        <v>29</v>
      </c>
      <c r="H27" s="11"/>
    </row>
    <row r="28" customFormat="1" customHeight="1" spans="2:8">
      <c r="B28" s="4" t="s">
        <v>48</v>
      </c>
      <c r="C28" s="12" t="s">
        <v>49</v>
      </c>
      <c r="D28" s="13"/>
      <c r="F28" s="7" t="s">
        <v>48</v>
      </c>
      <c r="G28" s="12" t="s">
        <v>49</v>
      </c>
      <c r="H28" s="14"/>
    </row>
    <row r="29" customFormat="1" customHeight="1" spans="2:8">
      <c r="B29" s="4" t="s">
        <v>47</v>
      </c>
      <c r="C29" s="15" t="s">
        <v>30</v>
      </c>
      <c r="D29" s="16" t="s">
        <v>50</v>
      </c>
      <c r="F29" s="7" t="s">
        <v>47</v>
      </c>
      <c r="G29" s="15" t="s">
        <v>30</v>
      </c>
      <c r="H29" s="17" t="s">
        <v>50</v>
      </c>
    </row>
    <row r="30" customFormat="1" customHeight="1" spans="2:8">
      <c r="B30" s="4" t="s">
        <v>51</v>
      </c>
      <c r="C30" s="18" t="s">
        <v>52</v>
      </c>
      <c r="D30" s="19" t="s">
        <v>69</v>
      </c>
      <c r="F30" s="7" t="s">
        <v>51</v>
      </c>
      <c r="G30" s="18" t="s">
        <v>52</v>
      </c>
      <c r="H30" s="20" t="s">
        <v>70</v>
      </c>
    </row>
    <row r="31" customFormat="1" ht="120.95" customHeight="1" spans="2:8">
      <c r="B31" s="4" t="s">
        <v>55</v>
      </c>
      <c r="C31" s="21" t="s">
        <v>71</v>
      </c>
      <c r="D31" s="22"/>
      <c r="F31" s="7" t="s">
        <v>55</v>
      </c>
      <c r="G31" s="21" t="s">
        <v>72</v>
      </c>
      <c r="H31" s="23"/>
    </row>
    <row r="32" customFormat="1" customHeight="1" spans="2:8">
      <c r="B32" s="4" t="s">
        <v>58</v>
      </c>
      <c r="C32" s="24" t="s">
        <v>33</v>
      </c>
      <c r="D32" s="16" t="s">
        <v>59</v>
      </c>
      <c r="F32" s="7" t="s">
        <v>58</v>
      </c>
      <c r="G32" s="24" t="s">
        <v>33</v>
      </c>
      <c r="H32" s="17" t="s">
        <v>59</v>
      </c>
    </row>
    <row r="33" customFormat="1" customHeight="1" spans="2:8">
      <c r="B33" s="4" t="s">
        <v>60</v>
      </c>
      <c r="C33" s="25">
        <v>22.01</v>
      </c>
      <c r="D33" s="26" t="s">
        <v>61</v>
      </c>
      <c r="F33" s="7" t="s">
        <v>60</v>
      </c>
      <c r="G33" s="25">
        <v>20.3</v>
      </c>
      <c r="H33" s="27" t="s">
        <v>61</v>
      </c>
    </row>
    <row r="34" customFormat="1" customHeight="1" spans="2:8">
      <c r="B34" s="4" t="s">
        <v>62</v>
      </c>
      <c r="C34" s="25">
        <v>21.41</v>
      </c>
      <c r="D34" s="28"/>
      <c r="F34" s="7" t="s">
        <v>62</v>
      </c>
      <c r="G34" s="25">
        <v>19.7</v>
      </c>
      <c r="H34" s="29"/>
    </row>
    <row r="35" customFormat="1" customHeight="1" spans="2:8">
      <c r="B35" s="4" t="s">
        <v>63</v>
      </c>
      <c r="C35" s="30" t="s">
        <v>64</v>
      </c>
      <c r="D35" s="31"/>
      <c r="F35" s="32" t="s">
        <v>63</v>
      </c>
      <c r="G35" s="30" t="s">
        <v>64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45</v>
      </c>
      <c r="C38" s="5" t="s">
        <v>4</v>
      </c>
      <c r="D38" s="6" t="s">
        <v>46</v>
      </c>
      <c r="F38" s="4" t="s">
        <v>45</v>
      </c>
      <c r="G38" s="5" t="s">
        <v>4</v>
      </c>
      <c r="H38" s="6" t="s">
        <v>46</v>
      </c>
    </row>
    <row r="39" customFormat="1" customHeight="1" spans="2:8">
      <c r="B39" s="4" t="s">
        <v>47</v>
      </c>
      <c r="C39" s="9" t="s">
        <v>29</v>
      </c>
      <c r="D39" s="10"/>
      <c r="F39" s="4" t="s">
        <v>47</v>
      </c>
      <c r="G39" s="9" t="s">
        <v>29</v>
      </c>
      <c r="H39" s="10"/>
    </row>
    <row r="40" customFormat="1" customHeight="1" spans="2:8">
      <c r="B40" s="4" t="s">
        <v>48</v>
      </c>
      <c r="C40" s="12" t="s">
        <v>49</v>
      </c>
      <c r="D40" s="13"/>
      <c r="F40" s="4" t="s">
        <v>48</v>
      </c>
      <c r="G40" s="12" t="s">
        <v>49</v>
      </c>
      <c r="H40" s="13"/>
    </row>
    <row r="41" customFormat="1" customHeight="1" spans="2:8">
      <c r="B41" s="4" t="s">
        <v>47</v>
      </c>
      <c r="C41" s="15" t="s">
        <v>30</v>
      </c>
      <c r="D41" s="16" t="s">
        <v>50</v>
      </c>
      <c r="F41" s="4" t="s">
        <v>47</v>
      </c>
      <c r="G41" s="15" t="s">
        <v>41</v>
      </c>
      <c r="H41" s="16" t="s">
        <v>50</v>
      </c>
    </row>
    <row r="42" customFormat="1" customHeight="1" spans="2:8">
      <c r="B42" s="4" t="s">
        <v>51</v>
      </c>
      <c r="C42" s="18" t="s">
        <v>52</v>
      </c>
      <c r="D42" s="19" t="s">
        <v>73</v>
      </c>
      <c r="F42" s="4" t="s">
        <v>51</v>
      </c>
      <c r="G42" s="18" t="s">
        <v>52</v>
      </c>
      <c r="H42" s="19" t="s">
        <v>74</v>
      </c>
    </row>
    <row r="43" customFormat="1" ht="120.95" customHeight="1" spans="2:8">
      <c r="B43" s="4" t="s">
        <v>55</v>
      </c>
      <c r="C43" s="21" t="s">
        <v>75</v>
      </c>
      <c r="D43" s="22"/>
      <c r="F43" s="4" t="s">
        <v>55</v>
      </c>
      <c r="G43" s="21">
        <v>31500</v>
      </c>
      <c r="H43" s="22"/>
    </row>
    <row r="44" customFormat="1" customHeight="1" spans="2:8">
      <c r="B44" s="4" t="s">
        <v>58</v>
      </c>
      <c r="C44" s="24" t="s">
        <v>37</v>
      </c>
      <c r="D44" s="16" t="s">
        <v>59</v>
      </c>
      <c r="F44" s="4" t="s">
        <v>58</v>
      </c>
      <c r="G44" s="24" t="s">
        <v>43</v>
      </c>
      <c r="H44" s="16" t="s">
        <v>59</v>
      </c>
    </row>
    <row r="45" customFormat="1" customHeight="1" spans="2:8">
      <c r="B45" s="4" t="s">
        <v>60</v>
      </c>
      <c r="C45" s="25">
        <v>15.05</v>
      </c>
      <c r="D45" s="26" t="s">
        <v>61</v>
      </c>
      <c r="F45" s="4" t="s">
        <v>60</v>
      </c>
      <c r="G45" s="25">
        <v>12.68</v>
      </c>
      <c r="H45" s="26" t="s">
        <v>61</v>
      </c>
    </row>
    <row r="46" customFormat="1" customHeight="1" spans="2:8">
      <c r="B46" s="4" t="s">
        <v>62</v>
      </c>
      <c r="C46" s="25">
        <v>14.45</v>
      </c>
      <c r="D46" s="28"/>
      <c r="F46" s="4" t="s">
        <v>62</v>
      </c>
      <c r="G46" s="25">
        <v>11.86</v>
      </c>
      <c r="H46" s="28"/>
    </row>
    <row r="47" customFormat="1" customHeight="1" spans="2:8">
      <c r="B47" s="4" t="s">
        <v>63</v>
      </c>
      <c r="C47" s="30" t="s">
        <v>64</v>
      </c>
      <c r="D47" s="31"/>
      <c r="F47" s="4" t="s">
        <v>63</v>
      </c>
      <c r="G47" s="30" t="s">
        <v>64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45</v>
      </c>
      <c r="C50" s="5" t="s">
        <v>4</v>
      </c>
      <c r="D50" s="6" t="s">
        <v>46</v>
      </c>
      <c r="F50" s="4" t="s">
        <v>45</v>
      </c>
      <c r="G50" s="5"/>
      <c r="H50" s="6" t="s">
        <v>46</v>
      </c>
    </row>
    <row r="51" customFormat="1" customHeight="1" spans="2:8">
      <c r="B51" s="4" t="s">
        <v>47</v>
      </c>
      <c r="C51" s="9" t="s">
        <v>29</v>
      </c>
      <c r="D51" s="10"/>
      <c r="F51" s="4" t="s">
        <v>47</v>
      </c>
      <c r="G51" s="9"/>
      <c r="H51" s="10"/>
    </row>
    <row r="52" customFormat="1" customHeight="1" spans="2:8">
      <c r="B52" s="4" t="s">
        <v>48</v>
      </c>
      <c r="C52" s="12" t="s">
        <v>49</v>
      </c>
      <c r="D52" s="13"/>
      <c r="F52" s="4" t="s">
        <v>48</v>
      </c>
      <c r="G52" s="12"/>
      <c r="H52" s="13"/>
    </row>
    <row r="53" customFormat="1" customHeight="1" spans="2:8">
      <c r="B53" s="4" t="s">
        <v>47</v>
      </c>
      <c r="C53" s="15" t="s">
        <v>41</v>
      </c>
      <c r="D53" s="16" t="s">
        <v>50</v>
      </c>
      <c r="F53" s="4" t="s">
        <v>47</v>
      </c>
      <c r="G53" s="15"/>
      <c r="H53" s="16" t="s">
        <v>50</v>
      </c>
    </row>
    <row r="54" customFormat="1" customHeight="1" spans="2:8">
      <c r="B54" s="4" t="s">
        <v>51</v>
      </c>
      <c r="C54" s="18" t="s">
        <v>52</v>
      </c>
      <c r="D54" s="19" t="s">
        <v>76</v>
      </c>
      <c r="F54" s="4" t="s">
        <v>51</v>
      </c>
      <c r="G54" s="18" t="s">
        <v>52</v>
      </c>
      <c r="H54" s="19"/>
    </row>
    <row r="55" customFormat="1" ht="120.95" customHeight="1" spans="2:8">
      <c r="B55" s="4" t="s">
        <v>55</v>
      </c>
      <c r="C55" s="21">
        <v>22050</v>
      </c>
      <c r="D55" s="22"/>
      <c r="F55" s="4" t="s">
        <v>55</v>
      </c>
      <c r="G55" s="21"/>
      <c r="H55" s="22"/>
    </row>
    <row r="56" customFormat="1" customHeight="1" spans="2:8">
      <c r="B56" s="4" t="s">
        <v>58</v>
      </c>
      <c r="C56" s="24" t="s">
        <v>44</v>
      </c>
      <c r="D56" s="16" t="s">
        <v>59</v>
      </c>
      <c r="F56" s="4" t="s">
        <v>58</v>
      </c>
      <c r="G56" s="24"/>
      <c r="H56" s="16" t="s">
        <v>59</v>
      </c>
    </row>
    <row r="57" customFormat="1" customHeight="1" spans="2:8">
      <c r="B57" s="4" t="s">
        <v>60</v>
      </c>
      <c r="C57" s="25">
        <v>9.46</v>
      </c>
      <c r="D57" s="26" t="s">
        <v>61</v>
      </c>
      <c r="F57" s="4" t="s">
        <v>60</v>
      </c>
      <c r="G57" s="25"/>
      <c r="H57" s="26" t="s">
        <v>61</v>
      </c>
    </row>
    <row r="58" customFormat="1" customHeight="1" spans="2:8">
      <c r="B58" s="4" t="s">
        <v>62</v>
      </c>
      <c r="C58" s="25">
        <v>8.88</v>
      </c>
      <c r="D58" s="28"/>
      <c r="F58" s="4" t="s">
        <v>62</v>
      </c>
      <c r="G58" s="25"/>
      <c r="H58" s="28"/>
    </row>
    <row r="59" customFormat="1" customHeight="1" spans="2:8">
      <c r="B59" s="4" t="s">
        <v>63</v>
      </c>
      <c r="C59" s="30" t="s">
        <v>64</v>
      </c>
      <c r="D59" s="31"/>
      <c r="F59" s="4" t="s">
        <v>63</v>
      </c>
      <c r="G59" s="30" t="s">
        <v>64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2024-12-30T02:24:30Z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372642EC5EDF41CC8F2347ACE542BECB_13</vt:lpwstr>
  </property>
</Properties>
</file>