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<sst xmlns="http://schemas.openxmlformats.org/spreadsheetml/2006/main" count="36" uniqueCount="36">
  <si>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</si>
  <si>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</si>
  <si>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</si>
  <si>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73541174747693</t>
  </si>
  <si>
    <t>中通快递</t>
  </si>
  <si>
    <t>吴启，15058260786，安徽省阜阳市颍上县新集镇农村商业银行向东100米颍上县宏扬服饰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</si>
  <si>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</si>
  <si>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</si>
  <si>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</si>
  <si>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</si>
  <si>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</si>
  <si>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</si>
  <si>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</si>
  <si>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</si>
  <si>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</si>
  <si>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</si>
  <si>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</si>
  <si>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</si>
  <si>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</si>
  <si>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</si>
  <si>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</si>
  <si>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</si>
  <si>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</si>
  <si>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</si>
  <si>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</si>
  <si>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</si>
  <si>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</si>
  <si>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</si>
  <si>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</si>
  <si>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</si>
  <si>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宏扬服饰，S24120431</t>
  </si>
  <si>
    <t>YK004-米杏色葫芦别针-2.2CM，1200</t>
  </si>
  <si>
    <t>P24120764，SK3139BU，PO#007974 款</t>
  </si>
  <si>
    <t>米杏色</t>
  </si>
  <si>
    <t>2.2CM</t>
  </si>
  <si>
    <t>10*20*3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</si>
</sst>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3" sqref="E3:F3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45656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2"/>
      <c r="J5" s="31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3" t="s">
        <v>28</v>
      </c>
      <c r="L7" s="18" t="s">
        <v>29</v>
      </c>
    </row>
    <row r="8" s="2" customFormat="1" ht="74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 t="s">
        <v>34</v>
      </c>
      <c r="F8" s="25">
        <v>1200</v>
      </c>
      <c r="G8" s="26">
        <f>+F8*0.02</f>
        <v>24</v>
      </c>
      <c r="H8" s="26">
        <f>+F8+G8</f>
        <v>1224</v>
      </c>
      <c r="I8" s="34">
        <v>0.3</v>
      </c>
      <c r="J8" s="35">
        <v>0.32</v>
      </c>
      <c r="K8" s="35" t="s">
        <v>35</v>
      </c>
      <c r="L8" s="34">
        <v>1</v>
      </c>
    </row>
    <row r="9" s="2" customFormat="1" ht="65" customHeight="1" spans="1:12">
      <c r="A9" s="27"/>
      <c r="B9" s="27"/>
      <c r="C9" s="23"/>
      <c r="D9" s="24"/>
      <c r="E9" s="24"/>
      <c r="F9" s="25"/>
      <c r="G9" s="26"/>
      <c r="H9" s="26"/>
      <c r="I9" s="36"/>
      <c r="J9" s="36"/>
      <c r="K9" s="36"/>
      <c r="L9" s="36"/>
    </row>
    <row r="10" spans="1:12">
      <c r="A10" s="28"/>
      <c r="B10" s="28"/>
      <c r="C10" s="29"/>
      <c r="D10" s="30"/>
      <c r="E10" s="30"/>
      <c r="F10" s="30">
        <f>SUM(F8:F9)</f>
        <v>1200</v>
      </c>
      <c r="G10" s="30">
        <f>SUM(G8:G9)</f>
        <v>24</v>
      </c>
      <c r="H10" s="30">
        <f>SUM(H8:H9)</f>
        <v>1224</v>
      </c>
      <c r="I10" s="30"/>
      <c r="J10" s="30">
        <f>SUM(J8:J9)</f>
        <v>0.32</v>
      </c>
      <c r="K10" s="37"/>
      <c r="L10" s="30">
        <f>SUM(L8:L9)</f>
        <v>1</v>
      </c>
    </row>
    <row r="12" spans="3:3">
      <c r="C12" s="31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2024-12-30T09:28:54Z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1CB0DF3051B04DDD8580F85223FAFFF9</vt:lpwstr>
  </property>
</Properties>
</file>