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<sst xmlns="http://schemas.openxmlformats.org/spreadsheetml/2006/main" count="47" uniqueCount="44">
  <si>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</si>
  <si>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</si>
  <si>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</si>
  <si>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小许13515044105  福建省晋江市金井镇草湖埔工业区鑫浪雅 顺丰1539378394713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</si>
  <si>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</si>
  <si>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</si>
  <si>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</si>
  <si>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</si>
  <si>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</si>
  <si>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</si>
  <si>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</si>
  <si>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</si>
  <si>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</si>
  <si>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</si>
  <si>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</si>
  <si>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</si>
  <si>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</si>
  <si>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</si>
  <si>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</si>
  <si>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</si>
  <si>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</si>
  <si>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</si>
  <si>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</si>
  <si>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</si>
  <si>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</si>
  <si>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P24120934</t>
  </si>
  <si>
    <t xml:space="preserve">23_AULBW10794                                     </t>
  </si>
  <si>
    <t xml:space="preserve">S24120536 </t>
  </si>
  <si>
    <t xml:space="preserve">B6343AX                                                                                             </t>
  </si>
  <si>
    <t>23*10*6</t>
  </si>
  <si>
    <t>总计</t>
  </si>
  <si>
    <t>颜色</t>
  </si>
  <si>
    <t>尺码</t>
  </si>
  <si>
    <t>生产数</t>
  </si>
  <si>
    <t>PO号</t>
  </si>
  <si>
    <t>款号</t>
  </si>
  <si>
    <t>BK81 - BLACK</t>
  </si>
  <si>
    <t>XS</t>
  </si>
  <si>
    <t>有价格</t>
  </si>
  <si>
    <t>B6343AX</t>
  </si>
  <si>
    <t>S</t>
  </si>
  <si>
    <t>M</t>
  </si>
  <si>
    <t>L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</si>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</sst>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D12" sqref="D12:D1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45661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7" t="s">
        <v>11</v>
      </c>
      <c r="J6" s="4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8" t="s">
        <v>22</v>
      </c>
      <c r="J7" s="4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179</v>
      </c>
      <c r="F8" s="29"/>
      <c r="G8" s="29">
        <v>189</v>
      </c>
      <c r="H8" s="30">
        <v>1</v>
      </c>
      <c r="I8" s="29"/>
      <c r="J8" s="29">
        <v>0.2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179</v>
      </c>
      <c r="F9" s="29"/>
      <c r="G9" s="29">
        <f>SUM(G8:G8)</f>
        <v>189</v>
      </c>
      <c r="H9" s="30">
        <f>SUM(H8:H8)</f>
        <v>1</v>
      </c>
      <c r="I9" s="29"/>
      <c r="J9" s="29">
        <f>SUM(J8:J8)</f>
        <v>0.2</v>
      </c>
      <c r="K9" s="29"/>
    </row>
    <row r="12" spans="1:7">
      <c r="A12" s="31" t="s">
        <v>31</v>
      </c>
      <c r="B12" s="31" t="s">
        <v>32</v>
      </c>
      <c r="C12" s="32" t="s">
        <v>18</v>
      </c>
      <c r="D12" s="33" t="s">
        <v>33</v>
      </c>
      <c r="E12" s="31"/>
      <c r="F12" s="31" t="s">
        <v>34</v>
      </c>
      <c r="G12" s="31" t="s">
        <v>35</v>
      </c>
    </row>
    <row r="13" ht="15" spans="1:7">
      <c r="A13" s="34" t="s">
        <v>36</v>
      </c>
      <c r="B13" s="35" t="s">
        <v>37</v>
      </c>
      <c r="C13" s="32">
        <v>25</v>
      </c>
      <c r="D13" s="33">
        <f t="shared" ref="D13:D17" si="0">C13*1.03+1</f>
        <v>26.75</v>
      </c>
      <c r="E13" s="36" t="s">
        <v>38</v>
      </c>
      <c r="F13" s="37">
        <v>1470397</v>
      </c>
      <c r="G13" s="38" t="s">
        <v>39</v>
      </c>
    </row>
    <row r="14" ht="15" spans="1:7">
      <c r="A14" s="39"/>
      <c r="B14" s="35" t="s">
        <v>40</v>
      </c>
      <c r="C14" s="32">
        <v>43</v>
      </c>
      <c r="D14" s="33">
        <f t="shared" si="0"/>
        <v>45.29</v>
      </c>
      <c r="E14" s="40"/>
      <c r="F14" s="41"/>
      <c r="G14" s="42"/>
    </row>
    <row r="15" ht="15" spans="1:7">
      <c r="A15" s="39"/>
      <c r="B15" s="35" t="s">
        <v>41</v>
      </c>
      <c r="C15" s="32">
        <v>43</v>
      </c>
      <c r="D15" s="33">
        <f t="shared" si="0"/>
        <v>45.29</v>
      </c>
      <c r="E15" s="40"/>
      <c r="F15" s="41"/>
      <c r="G15" s="42"/>
    </row>
    <row r="16" ht="15" spans="1:7">
      <c r="A16" s="39"/>
      <c r="B16" s="35" t="s">
        <v>42</v>
      </c>
      <c r="C16" s="32">
        <v>43</v>
      </c>
      <c r="D16" s="33">
        <f t="shared" si="0"/>
        <v>45.29</v>
      </c>
      <c r="E16" s="40"/>
      <c r="F16" s="41"/>
      <c r="G16" s="42"/>
    </row>
    <row r="17" ht="15" spans="1:7">
      <c r="A17" s="43"/>
      <c r="B17" s="35" t="s">
        <v>43</v>
      </c>
      <c r="C17" s="32">
        <v>25</v>
      </c>
      <c r="D17" s="33">
        <f t="shared" si="0"/>
        <v>26.75</v>
      </c>
      <c r="E17" s="44"/>
      <c r="F17" s="45"/>
      <c r="G17" s="46"/>
    </row>
    <row r="18" spans="1:7">
      <c r="A18" s="31" t="s">
        <v>30</v>
      </c>
      <c r="B18" s="31"/>
      <c r="C18" s="32">
        <f>SUM(C13:C17)</f>
        <v>179</v>
      </c>
      <c r="D18" s="33">
        <f>SUM(D13:D17)</f>
        <v>189.37</v>
      </c>
      <c r="E18" s="31"/>
      <c r="F18" s="31"/>
      <c r="G18" s="31"/>
    </row>
  </sheetData>
  <mergeCells count="9">
    <mergeCell ref="A1:K1"/>
    <mergeCell ref="A2:D2"/>
    <mergeCell ref="E2:K2"/>
    <mergeCell ref="A13:A17"/>
    <mergeCell ref="E13:E17"/>
    <mergeCell ref="F13:F17"/>
    <mergeCell ref="G13:G17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2025-01-04T01:47:53Z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7F4F54E8BBB94C08A77BBC6C461FE63A_13</vt:lpwstr>
  </property>
</Properties>
</file>