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<sst xmlns="http://schemas.openxmlformats.org/spreadsheetml/2006/main" count="35" uniqueCount="35">
  <si>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</si>
  <si>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</si>
  <si>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</si>
  <si>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73541853027794</t>
  </si>
  <si>
    <t>中通快递</t>
  </si>
  <si>
    <t>严茶玉，15960431216，泉州市南安市霞美镇四黄紫坑378号泉州浩洋公司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</si>
  <si>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</si>
  <si>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</si>
  <si>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</si>
  <si>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</si>
  <si>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</si>
  <si>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</si>
  <si>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</si>
  <si>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</si>
  <si>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</si>
  <si>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</si>
  <si>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</si>
  <si>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</si>
  <si>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</si>
  <si>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</si>
  <si>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</si>
  <si>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</si>
  <si>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</si>
  <si>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</si>
  <si>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</si>
  <si>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</si>
  <si>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</si>
  <si>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</si>
  <si>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</si>
  <si>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</si>
  <si>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泉州浩洋，S25010052</t>
  </si>
  <si>
    <r>
      <rPr>
        <sz val="10"/>
        <rFont val="宋体"/>
        <charset val="134"/>
      </rPr>
      <t>P25010090，MAYORAL，MLLOP24001，YBP105-白色-18.5CM,15000，</t>
    </r>
    <r>
      <rPr>
        <sz val="10"/>
        <color rgb="FFFF0000"/>
        <rFont val="宋体"/>
        <charset val="134"/>
      </rPr>
      <t>订单实发1万，5000补单</t>
    </r>
  </si>
  <si>
    <t>白色</t>
  </si>
  <si>
    <t>18.5CM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</si>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</sst>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10000</v>
      </c>
      <c r="G8" s="27">
        <f>+F8*0.02</f>
        <v>200</v>
      </c>
      <c r="H8" s="27">
        <f>+F8+G8</f>
        <v>10200</v>
      </c>
      <c r="I8" s="35">
        <v>4.26</v>
      </c>
      <c r="J8" s="36">
        <v>4.56</v>
      </c>
      <c r="K8" s="36" t="s">
        <v>34</v>
      </c>
      <c r="L8" s="35">
        <v>1</v>
      </c>
    </row>
    <row r="9" s="2" customFormat="1" ht="53" customHeight="1" spans="1:12">
      <c r="A9" s="23"/>
      <c r="B9" s="23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10000</v>
      </c>
      <c r="G11" s="31">
        <f>SUM(G8:G10)</f>
        <v>200</v>
      </c>
      <c r="H11" s="31">
        <f>SUM(H8:H10)</f>
        <v>10200</v>
      </c>
      <c r="I11" s="31"/>
      <c r="J11" s="31">
        <f>SUM(J8:J10)</f>
        <v>4.56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2025-01-06T09:47:07Z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