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<sst xmlns="http://schemas.openxmlformats.org/spreadsheetml/2006/main" count="61" uniqueCount="51">
  <si>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</si>
  <si>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</si>
  <si>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</si>
  <si>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</si>
  <si>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181 155 8260</t>
  </si>
  <si>
    <t xml:space="preserve">地址： 浙江省永康市经济开发区九鼎路599号炊大王炊具公司炊大王总厂江娇15214722894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</si>
  <si>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</si>
  <si>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</si>
  <si>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</si>
  <si>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</si>
  <si>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</si>
  <si>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</si>
  <si>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</si>
  <si>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</si>
  <si>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</si>
  <si>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</si>
  <si>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</si>
  <si>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</si>
  <si>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</si>
  <si>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</si>
  <si>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</si>
  <si>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</si>
  <si>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</si>
  <si>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</si>
  <si>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</si>
  <si>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</si>
  <si>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</si>
  <si>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</si>
  <si>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</si>
  <si>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</si>
  <si>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S24120510</t>
  </si>
  <si>
    <t>TESCO</t>
  </si>
  <si>
    <t>PO2024120624 3030900377</t>
  </si>
  <si>
    <t>54*74CM</t>
  </si>
  <si>
    <t>1/7</t>
  </si>
  <si>
    <t>2/7</t>
  </si>
  <si>
    <t>3/7</t>
  </si>
  <si>
    <t>4/7</t>
  </si>
  <si>
    <t>PO2024120624 3041100024</t>
  </si>
  <si>
    <t>37.5*22CM</t>
  </si>
  <si>
    <t>5/7</t>
  </si>
  <si>
    <t>PO2024120624 3041100038</t>
  </si>
  <si>
    <t>28.5*14CM</t>
  </si>
  <si>
    <t>6/7</t>
  </si>
  <si>
    <t>PO2024120624 3041100042</t>
  </si>
  <si>
    <t>34*18CM</t>
  </si>
  <si>
    <t>PO2024120624 3041100043</t>
  </si>
  <si>
    <t>43*26CM</t>
  </si>
  <si>
    <t>7/7</t>
  </si>
  <si>
    <t>合计：</t>
  </si>
  <si>
    <t>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</si>
</sst>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8" fillId="0" borderId="5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49" fontId="8" fillId="0" borderId="6" xfId="51" applyNumberFormat="1" applyFont="1" applyFill="1" applyBorder="1" applyAlignment="1">
      <alignment horizontal="center" vertical="center" wrapText="1"/>
    </xf>
    <xf numFmtId="49" fontId="15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"/>
  <sheetViews>
    <sheetView tabSelected="1" workbookViewId="0">
      <selection activeCell="F16" sqref="F16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45664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9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0" t="s">
        <v>15</v>
      </c>
      <c r="K6" s="30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1" t="s">
        <v>26</v>
      </c>
      <c r="J7" s="30" t="s">
        <v>27</v>
      </c>
      <c r="K7" s="30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 t="s">
        <v>32</v>
      </c>
      <c r="D8" s="22"/>
      <c r="E8" s="23" t="s">
        <v>33</v>
      </c>
      <c r="F8" s="24">
        <v>800</v>
      </c>
      <c r="G8" s="25">
        <v>8</v>
      </c>
      <c r="H8" s="25">
        <f t="shared" ref="H8:H15" si="0">SUM(F8+G8)</f>
        <v>808</v>
      </c>
      <c r="I8" s="18" t="s">
        <v>34</v>
      </c>
      <c r="J8" s="32">
        <v>35.9</v>
      </c>
      <c r="K8" s="32">
        <v>36.4</v>
      </c>
      <c r="L8" s="33"/>
    </row>
    <row r="9" customFormat="1" ht="31" customHeight="1" spans="1:12">
      <c r="A9" s="19"/>
      <c r="B9" s="20" t="s">
        <v>31</v>
      </c>
      <c r="C9" s="26"/>
      <c r="D9" s="22"/>
      <c r="E9" s="23" t="s">
        <v>33</v>
      </c>
      <c r="F9" s="24">
        <v>800</v>
      </c>
      <c r="G9" s="25">
        <v>8</v>
      </c>
      <c r="H9" s="25">
        <f t="shared" si="0"/>
        <v>808</v>
      </c>
      <c r="I9" s="18" t="s">
        <v>35</v>
      </c>
      <c r="J9" s="32">
        <v>35.9</v>
      </c>
      <c r="K9" s="32">
        <v>36.4</v>
      </c>
      <c r="L9" s="34"/>
    </row>
    <row r="10" customFormat="1" ht="31" customHeight="1" spans="1:12">
      <c r="A10" s="19"/>
      <c r="B10" s="20" t="s">
        <v>31</v>
      </c>
      <c r="C10" s="26"/>
      <c r="D10" s="22"/>
      <c r="E10" s="23" t="s">
        <v>33</v>
      </c>
      <c r="F10" s="24">
        <v>700</v>
      </c>
      <c r="G10" s="25">
        <v>7</v>
      </c>
      <c r="H10" s="25">
        <f t="shared" si="0"/>
        <v>707</v>
      </c>
      <c r="I10" s="18" t="s">
        <v>36</v>
      </c>
      <c r="J10" s="32">
        <v>31.4</v>
      </c>
      <c r="K10" s="32">
        <v>31.9</v>
      </c>
      <c r="L10" s="34"/>
    </row>
    <row r="11" customFormat="1" ht="31" customHeight="1" spans="1:12">
      <c r="A11" s="19"/>
      <c r="B11" s="20" t="s">
        <v>31</v>
      </c>
      <c r="C11" s="26"/>
      <c r="D11" s="22"/>
      <c r="E11" s="23" t="s">
        <v>33</v>
      </c>
      <c r="F11" s="24">
        <v>700</v>
      </c>
      <c r="G11" s="25">
        <v>7</v>
      </c>
      <c r="H11" s="25">
        <f t="shared" si="0"/>
        <v>707</v>
      </c>
      <c r="I11" s="18" t="s">
        <v>37</v>
      </c>
      <c r="J11" s="32">
        <v>31.4</v>
      </c>
      <c r="K11" s="32">
        <v>31.9</v>
      </c>
      <c r="L11" s="34"/>
    </row>
    <row r="12" customFormat="1" ht="31" customHeight="1" spans="1:12">
      <c r="A12" s="19"/>
      <c r="B12" s="20" t="s">
        <v>31</v>
      </c>
      <c r="C12" s="21" t="s">
        <v>38</v>
      </c>
      <c r="D12" s="22"/>
      <c r="E12" s="23" t="s">
        <v>39</v>
      </c>
      <c r="F12" s="24">
        <v>5000</v>
      </c>
      <c r="G12" s="25">
        <v>50</v>
      </c>
      <c r="H12" s="25">
        <f t="shared" si="0"/>
        <v>5050</v>
      </c>
      <c r="I12" s="18" t="s">
        <v>40</v>
      </c>
      <c r="J12" s="32">
        <v>23</v>
      </c>
      <c r="K12" s="32">
        <v>23.5</v>
      </c>
      <c r="L12" s="34"/>
    </row>
    <row r="13" customFormat="1" ht="31" customHeight="1" spans="1:12">
      <c r="A13" s="19"/>
      <c r="B13" s="20" t="s">
        <v>31</v>
      </c>
      <c r="C13" s="27" t="s">
        <v>41</v>
      </c>
      <c r="D13" s="22"/>
      <c r="E13" s="23" t="s">
        <v>42</v>
      </c>
      <c r="F13" s="24">
        <v>5000</v>
      </c>
      <c r="G13" s="25">
        <v>50</v>
      </c>
      <c r="H13" s="25">
        <f t="shared" si="0"/>
        <v>5050</v>
      </c>
      <c r="I13" s="35" t="s">
        <v>43</v>
      </c>
      <c r="J13" s="36">
        <v>10.9</v>
      </c>
      <c r="K13" s="36">
        <v>11.4</v>
      </c>
      <c r="L13" s="34"/>
    </row>
    <row r="14" customFormat="1" ht="31" customHeight="1" spans="1:12">
      <c r="A14" s="19"/>
      <c r="B14" s="20" t="s">
        <v>31</v>
      </c>
      <c r="C14" s="27" t="s">
        <v>44</v>
      </c>
      <c r="D14" s="22"/>
      <c r="E14" s="23" t="s">
        <v>45</v>
      </c>
      <c r="F14" s="24">
        <v>5000</v>
      </c>
      <c r="G14" s="25">
        <v>50</v>
      </c>
      <c r="H14" s="25">
        <f t="shared" si="0"/>
        <v>5050</v>
      </c>
      <c r="I14" s="37"/>
      <c r="J14" s="36">
        <v>16.9</v>
      </c>
      <c r="K14" s="36">
        <v>17.4</v>
      </c>
      <c r="L14" s="34"/>
    </row>
    <row r="15" customFormat="1" ht="31" customHeight="1" spans="1:12">
      <c r="A15" s="19"/>
      <c r="B15" s="20" t="s">
        <v>31</v>
      </c>
      <c r="C15" s="27" t="s">
        <v>46</v>
      </c>
      <c r="D15" s="22"/>
      <c r="E15" s="23" t="s">
        <v>47</v>
      </c>
      <c r="F15" s="24">
        <v>5000</v>
      </c>
      <c r="G15" s="25">
        <v>50</v>
      </c>
      <c r="H15" s="25">
        <f t="shared" si="0"/>
        <v>5050</v>
      </c>
      <c r="I15" s="18" t="s">
        <v>48</v>
      </c>
      <c r="J15" s="36">
        <v>31.3</v>
      </c>
      <c r="K15" s="36">
        <v>31.8</v>
      </c>
      <c r="L15" s="34"/>
    </row>
    <row r="16" ht="31" customHeight="1" spans="1:12">
      <c r="A16" s="28"/>
      <c r="B16" s="22"/>
      <c r="C16" s="22"/>
      <c r="D16" s="22"/>
      <c r="E16" s="27"/>
      <c r="F16" s="25"/>
      <c r="G16" s="25"/>
      <c r="H16" s="25"/>
      <c r="I16" s="38"/>
      <c r="J16" s="36"/>
      <c r="K16" s="36"/>
      <c r="L16" s="34"/>
    </row>
    <row r="17" ht="36" customHeight="1" spans="1:12">
      <c r="A17" s="28" t="s">
        <v>49</v>
      </c>
      <c r="B17" s="22"/>
      <c r="C17" s="22"/>
      <c r="D17" s="22"/>
      <c r="E17" s="22"/>
      <c r="F17" s="25">
        <f>SUM(F8:F15)</f>
        <v>23000</v>
      </c>
      <c r="G17" s="25">
        <f>SUM(G8:G15)</f>
        <v>230</v>
      </c>
      <c r="H17" s="25">
        <f>SUM(H8:H15)</f>
        <v>23230</v>
      </c>
      <c r="I17" s="38" t="s">
        <v>50</v>
      </c>
      <c r="J17" s="36">
        <f>SUM(J8:J15)</f>
        <v>216.7</v>
      </c>
      <c r="K17" s="36">
        <f>SUM(K8:K15)</f>
        <v>220.7</v>
      </c>
      <c r="L17" s="34"/>
    </row>
    <row r="20" spans="13:13">
      <c r="M20" s="39"/>
    </row>
    <row r="22" spans="13:13">
      <c r="M22" s="1"/>
    </row>
    <row r="23" ht="34.05" customHeight="1" spans="13:13">
      <c r="M23" s="1"/>
    </row>
    <row r="24" ht="28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30" customHeight="1" spans="13:13">
      <c r="M37" s="1"/>
    </row>
    <row r="38" ht="25.95" customHeight="1" spans="13:13">
      <c r="M38" s="1"/>
    </row>
    <row r="39" ht="24" customHeight="1" spans="13:13">
      <c r="M39" s="1"/>
    </row>
    <row r="40" ht="25.05" customHeight="1" spans="13:13">
      <c r="M40" s="1"/>
    </row>
    <row r="41" ht="31.95" customHeight="1" spans="13:13">
      <c r="M41" s="1"/>
    </row>
    <row r="42" spans="13:13">
      <c r="M42" s="1"/>
    </row>
    <row r="43" ht="21" customHeight="1" spans="13:13">
      <c r="M43" s="1"/>
    </row>
  </sheetData>
  <mergeCells count="8">
    <mergeCell ref="A1:L1"/>
    <mergeCell ref="A2:L2"/>
    <mergeCell ref="E3:F3"/>
    <mergeCell ref="D4:E4"/>
    <mergeCell ref="A8:A15"/>
    <mergeCell ref="C8:C11"/>
    <mergeCell ref="I13:I14"/>
    <mergeCell ref="F4:L5"/>
  </mergeCells>
  <pageMargins left="0.7" right="0.7" top="0.75" bottom="0.75" header="0.3" footer="0.3"/>
  <pageSetup paperSize="9" scale="6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2025-01-07T07:54:57Z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FBF44491F16C4F45B9A7641690D1F368_13</vt:lpwstr>
  </property>
</Properties>
</file>